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/>
  <mc:AlternateContent xmlns:mc="http://schemas.openxmlformats.org/markup-compatibility/2006">
    <mc:Choice Requires="x15">
      <x15ac:absPath xmlns:x15ac="http://schemas.microsoft.com/office/spreadsheetml/2010/11/ac" url="C:\Users\roiann.phillips\Desktop\Whitney's Docs\"/>
    </mc:Choice>
  </mc:AlternateContent>
  <xr:revisionPtr revIDLastSave="0" documentId="8_{BEBABF75-8C01-4580-AB1D-7D52EE020AAA}" xr6:coauthVersionLast="36" xr6:coauthVersionMax="36" xr10:uidLastSave="{00000000-0000-0000-0000-000000000000}"/>
  <bookViews>
    <workbookView xWindow="0" yWindow="0" windowWidth="23040" windowHeight="9060" activeTab="1" xr2:uid="{00000000-000D-0000-FFFF-FFFF00000000}"/>
  </bookViews>
  <sheets>
    <sheet name="Budget Summary" sheetId="2" r:id="rId1"/>
    <sheet name="Budget Justification" sheetId="1" r:id="rId2"/>
    <sheet name="CODES (ignore)" sheetId="4" r:id="rId3"/>
  </sheets>
  <externalReferences>
    <externalReference r:id="rId4"/>
  </externalReferences>
  <definedNames>
    <definedName name="Contractual">'[1]Budget Justification'!$H$31</definedName>
    <definedName name="Equipment">'[1]Budget Justification'!$H$49</definedName>
    <definedName name="Fringe">'[1]Budget Justification'!$H$23</definedName>
    <definedName name="Indirect">'[1]Budget Justification'!#REF!</definedName>
    <definedName name="Materials">'[1]Budget Justification'!$H$45</definedName>
    <definedName name="_xlnm.Print_Area" localSheetId="0">'Budget Summary'!$A$7:$D$30</definedName>
    <definedName name="Professional">'[1]Budget Justification'!$H$37</definedName>
    <definedName name="Salaries">'[1]Budget Justification'!$H$22</definedName>
    <definedName name="Travel">'[1]Budget Justification'!$H$41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2" l="1"/>
  <c r="H98" i="1" l="1"/>
  <c r="H88" i="1" l="1"/>
  <c r="H90" i="1"/>
  <c r="H91" i="1"/>
  <c r="H92" i="1"/>
  <c r="H82" i="1" l="1"/>
  <c r="H81" i="1"/>
  <c r="H80" i="1"/>
  <c r="H79" i="1"/>
  <c r="H78" i="1"/>
  <c r="H77" i="1"/>
  <c r="H76" i="1"/>
  <c r="H75" i="1"/>
  <c r="H74" i="1"/>
  <c r="H73" i="1"/>
  <c r="H72" i="1"/>
  <c r="H55" i="1"/>
  <c r="H56" i="1"/>
  <c r="H57" i="1"/>
  <c r="H58" i="1"/>
  <c r="H59" i="1"/>
  <c r="H60" i="1"/>
  <c r="H61" i="1"/>
  <c r="H62" i="1"/>
  <c r="H63" i="1"/>
  <c r="H103" i="1" l="1"/>
  <c r="H51" i="1"/>
  <c r="H52" i="1"/>
  <c r="H53" i="1"/>
  <c r="H54" i="1"/>
  <c r="H64" i="1"/>
  <c r="H65" i="1"/>
  <c r="H66" i="1"/>
  <c r="H67" i="1"/>
  <c r="H69" i="1"/>
  <c r="H70" i="1"/>
  <c r="H71" i="1"/>
  <c r="H83" i="1"/>
  <c r="H84" i="1"/>
  <c r="H85" i="1"/>
  <c r="H86" i="1"/>
  <c r="H87" i="1"/>
  <c r="A11" i="2" l="1"/>
  <c r="A10" i="2"/>
  <c r="A12" i="2"/>
  <c r="H23" i="1" l="1"/>
  <c r="D22" i="2"/>
  <c r="D21" i="2"/>
  <c r="D20" i="2"/>
  <c r="H94" i="1"/>
  <c r="H99" i="1" s="1"/>
  <c r="H38" i="1"/>
  <c r="H32" i="1"/>
  <c r="H24" i="1" l="1"/>
  <c r="D19" i="2"/>
  <c r="D16" i="2"/>
  <c r="D18" i="2"/>
  <c r="D17" i="2" l="1"/>
  <c r="H25" i="1"/>
  <c r="H104" i="1" s="1"/>
  <c r="D23" i="2"/>
  <c r="D26" i="2" s="1"/>
</calcChain>
</file>

<file path=xl/sharedStrings.xml><?xml version="1.0" encoding="utf-8"?>
<sst xmlns="http://schemas.openxmlformats.org/spreadsheetml/2006/main" count="81" uniqueCount="73">
  <si>
    <t>Public Health Institute of Metropolitan Chicago</t>
  </si>
  <si>
    <t>Budget Category &amp; Justification</t>
  </si>
  <si>
    <t>Amount Requested</t>
  </si>
  <si>
    <t xml:space="preserve">Personnel Costs </t>
  </si>
  <si>
    <t>Salaries and Wages</t>
  </si>
  <si>
    <t>Position/Title</t>
  </si>
  <si>
    <t>Description of job responsibilities</t>
  </si>
  <si>
    <t># of Positions</t>
  </si>
  <si>
    <t>Annual Salary</t>
  </si>
  <si>
    <t>% Time</t>
  </si>
  <si>
    <t>Months</t>
  </si>
  <si>
    <t xml:space="preserve">Total  Salaries and Wages                                                    </t>
  </si>
  <si>
    <t xml:space="preserve">Total Personnel Costs   </t>
  </si>
  <si>
    <t>Non-Personnel Costs</t>
  </si>
  <si>
    <t xml:space="preserve">Contractual Services </t>
  </si>
  <si>
    <t>Period of performance</t>
  </si>
  <si>
    <t>Scope of Work</t>
  </si>
  <si>
    <t>Total Amount for Contractual Cost</t>
  </si>
  <si>
    <t xml:space="preserve">Professional Services </t>
  </si>
  <si>
    <t>Consultant Name</t>
  </si>
  <si>
    <t>Nature of Service</t>
  </si>
  <si>
    <t xml:space="preserve">Hours </t>
  </si>
  <si>
    <t>Rate</t>
  </si>
  <si>
    <t>Total Amount for Professional Cost</t>
  </si>
  <si>
    <t>Travel</t>
  </si>
  <si>
    <t xml:space="preserve">Total Amount for Travel </t>
  </si>
  <si>
    <t>Materials and Supplies - include unit cost, # needed &amp; total amount.  Provide justification w/relationship to program objectives.</t>
  </si>
  <si>
    <t>Total Amount for Materials and Supplies</t>
  </si>
  <si>
    <t>Equipment - defined as $2,000 or more per unit (needs pre-approval before purchase)</t>
  </si>
  <si>
    <t>Total Amount for  Equipment</t>
  </si>
  <si>
    <t>Fee for Service</t>
  </si>
  <si>
    <t>Type of Service Delivered (from 2.1 of grant)</t>
  </si>
  <si>
    <t>Population Served</t>
  </si>
  <si>
    <t>Total Units of Service Assigned</t>
  </si>
  <si>
    <t>Cost/Unit of Service Delivered</t>
  </si>
  <si>
    <t>Supplemental Scopes</t>
  </si>
  <si>
    <t>Total Amount for Fee for Services</t>
  </si>
  <si>
    <t>Total Non-Personnel Costs:</t>
  </si>
  <si>
    <t>Total Budget Amount Requested:</t>
  </si>
  <si>
    <t>Total Amount for Indirect Cost</t>
  </si>
  <si>
    <t>Line Item</t>
  </si>
  <si>
    <t>Total Amount Requested by Line Item</t>
  </si>
  <si>
    <t>Salary &amp; Wages</t>
  </si>
  <si>
    <t>Fringe Benefits</t>
  </si>
  <si>
    <t>Contractual</t>
  </si>
  <si>
    <t>Professional</t>
  </si>
  <si>
    <t>Material &amp; Supplies</t>
  </si>
  <si>
    <t>Equipment</t>
  </si>
  <si>
    <t>Indirect Cost</t>
  </si>
  <si>
    <t xml:space="preserve">Total Budget </t>
  </si>
  <si>
    <t>Authorized  Signature</t>
  </si>
  <si>
    <t>Date</t>
  </si>
  <si>
    <t>Fee-for-Service</t>
  </si>
  <si>
    <t>Risk Targeted HIV Testing</t>
  </si>
  <si>
    <t>Budget Worksheet</t>
  </si>
  <si>
    <t>Budget Summary Worksheet</t>
  </si>
  <si>
    <t>Contractor Name:</t>
  </si>
  <si>
    <t xml:space="preserve">Contract Amount: </t>
  </si>
  <si>
    <t>Capacity Building Category</t>
  </si>
  <si>
    <t>General Capacity Building</t>
  </si>
  <si>
    <t>Peer Outreach Capacity Building</t>
  </si>
  <si>
    <t>Social Media Capacity Building</t>
  </si>
  <si>
    <t>Select a drop down for every expense listed on this template including Fringe</t>
  </si>
  <si>
    <t>Contractor Name</t>
  </si>
  <si>
    <t>Total Amount</t>
  </si>
  <si>
    <t>Condom Distribution</t>
  </si>
  <si>
    <t>Prevention Supplemental</t>
  </si>
  <si>
    <t>Prevention Overflow</t>
  </si>
  <si>
    <t>Surveillance-Based Services</t>
  </si>
  <si>
    <r>
      <t xml:space="preserve">Rate of Fringe Benefits @   </t>
    </r>
    <r>
      <rPr>
        <b/>
        <u/>
        <sz val="11"/>
        <rFont val="Calibri"/>
        <family val="2"/>
        <scheme val="minor"/>
      </rPr>
      <t>xx%</t>
    </r>
  </si>
  <si>
    <t>Risk Reduction Interventions</t>
  </si>
  <si>
    <t>Contract Time Period: July 1, 2020 - June 30, 2021</t>
  </si>
  <si>
    <t>Project Name: HIV Prevention Regional Implementation Group (RIG) for Region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</si>
</sst>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0">
    <xf numFmtId="0" fontId="0" fillId="0" borderId="0" xfId="0"/>
    <xf numFmtId="0" fontId="4" fillId="2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2" borderId="0" xfId="0" applyFont="1" applyFill="1" applyAlignment="1"/>
    <xf numFmtId="0" fontId="6" fillId="0" borderId="0" xfId="0" applyFont="1" applyAlignment="1"/>
    <xf numFmtId="164" fontId="6" fillId="0" borderId="0" xfId="0" applyNumberFormat="1" applyFont="1" applyAlignment="1"/>
    <xf numFmtId="0" fontId="5" fillId="0" borderId="0" xfId="0" applyFont="1" applyAlignment="1"/>
    <xf numFmtId="0" fontId="5" fillId="0" borderId="0" xfId="0" applyFont="1"/>
    <xf numFmtId="0" fontId="5" fillId="0" borderId="24" xfId="0" applyFont="1" applyBorder="1" applyAlignment="1"/>
    <xf numFmtId="0" fontId="5" fillId="0" borderId="4" xfId="0" applyFont="1" applyBorder="1" applyAlignment="1"/>
    <xf numFmtId="0" fontId="5" fillId="0" borderId="25" xfId="0" applyFont="1" applyBorder="1" applyAlignment="1"/>
    <xf numFmtId="0" fontId="5" fillId="0" borderId="8" xfId="0" applyFont="1" applyBorder="1" applyAlignment="1"/>
    <xf numFmtId="0" fontId="5" fillId="0" borderId="20" xfId="0" applyFont="1" applyBorder="1" applyAlignment="1"/>
    <xf numFmtId="164" fontId="5" fillId="0" borderId="11" xfId="0" applyNumberFormat="1" applyFont="1" applyBorder="1" applyAlignment="1"/>
    <xf numFmtId="0" fontId="5" fillId="0" borderId="27" xfId="0" applyFont="1" applyBorder="1" applyAlignment="1"/>
    <xf numFmtId="0" fontId="5" fillId="0" borderId="28" xfId="0" applyFont="1" applyBorder="1" applyAlignment="1"/>
    <xf numFmtId="0" fontId="5" fillId="0" borderId="2" xfId="0" applyFont="1" applyBorder="1"/>
    <xf numFmtId="0" fontId="5" fillId="0" borderId="4" xfId="0" applyFont="1" applyBorder="1"/>
    <xf numFmtId="164" fontId="5" fillId="0" borderId="4" xfId="0" applyNumberFormat="1" applyFont="1" applyBorder="1" applyAlignment="1"/>
    <xf numFmtId="0" fontId="7" fillId="0" borderId="0" xfId="0" applyFont="1" applyAlignment="1"/>
    <xf numFmtId="0" fontId="5" fillId="0" borderId="0" xfId="0" applyFont="1" applyAlignment="1">
      <alignment horizontal="center"/>
    </xf>
    <xf numFmtId="0" fontId="8" fillId="0" borderId="0" xfId="0" applyFont="1"/>
    <xf numFmtId="0" fontId="6" fillId="2" borderId="0" xfId="0" applyFont="1" applyFill="1" applyAlignment="1"/>
    <xf numFmtId="0" fontId="0" fillId="0" borderId="0" xfId="0" applyFont="1"/>
    <xf numFmtId="0" fontId="0" fillId="0" borderId="0" xfId="0" applyFont="1" applyFill="1"/>
    <xf numFmtId="0" fontId="9" fillId="2" borderId="0" xfId="0" applyFont="1" applyFill="1" applyBorder="1" applyAlignment="1">
      <alignment horizontal="left" vertical="top" wrapText="1"/>
    </xf>
    <xf numFmtId="0" fontId="2" fillId="0" borderId="29" xfId="0" applyFont="1" applyBorder="1"/>
    <xf numFmtId="0" fontId="0" fillId="0" borderId="20" xfId="0" applyFont="1" applyBorder="1"/>
    <xf numFmtId="0" fontId="0" fillId="6" borderId="30" xfId="0" applyFont="1" applyFill="1" applyBorder="1"/>
    <xf numFmtId="0" fontId="0" fillId="0" borderId="12" xfId="0" applyFont="1" applyBorder="1"/>
    <xf numFmtId="164" fontId="10" fillId="0" borderId="12" xfId="0" applyNumberFormat="1" applyFont="1" applyBorder="1" applyAlignment="1">
      <alignment horizontal="left"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0" fillId="0" borderId="0" xfId="0" applyFont="1" applyBorder="1" applyAlignment="1"/>
    <xf numFmtId="0" fontId="0" fillId="0" borderId="13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/>
    <xf numFmtId="0" fontId="10" fillId="0" borderId="14" xfId="0" applyFont="1" applyFill="1" applyBorder="1" applyAlignment="1">
      <alignment horizontal="left" vertical="top" wrapText="1"/>
    </xf>
    <xf numFmtId="164" fontId="10" fillId="0" borderId="14" xfId="0" applyNumberFormat="1" applyFont="1" applyBorder="1" applyAlignment="1">
      <alignment horizontal="right" wrapText="1"/>
    </xf>
    <xf numFmtId="0" fontId="10" fillId="0" borderId="14" xfId="0" applyFont="1" applyBorder="1" applyAlignment="1">
      <alignment wrapText="1"/>
    </xf>
    <xf numFmtId="0" fontId="10" fillId="0" borderId="0" xfId="0" applyFont="1" applyBorder="1" applyAlignment="1">
      <alignment wrapText="1"/>
    </xf>
    <xf numFmtId="6" fontId="10" fillId="0" borderId="15" xfId="0" applyNumberFormat="1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0" fillId="0" borderId="14" xfId="0" applyFont="1" applyBorder="1" applyAlignment="1">
      <alignment horizontal="left" vertical="top" wrapText="1"/>
    </xf>
    <xf numFmtId="0" fontId="9" fillId="0" borderId="0" xfId="0" applyFont="1"/>
    <xf numFmtId="0" fontId="9" fillId="0" borderId="16" xfId="0" applyFont="1" applyFill="1" applyBorder="1" applyAlignment="1">
      <alignment horizontal="left" vertical="top" wrapText="1"/>
    </xf>
    <xf numFmtId="0" fontId="2" fillId="0" borderId="20" xfId="0" applyFont="1" applyBorder="1" applyAlignment="1">
      <alignment wrapText="1"/>
    </xf>
    <xf numFmtId="0" fontId="10" fillId="0" borderId="9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9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10" fillId="2" borderId="21" xfId="0" applyFont="1" applyFill="1" applyBorder="1" applyAlignment="1">
      <alignment wrapText="1"/>
    </xf>
    <xf numFmtId="0" fontId="10" fillId="0" borderId="20" xfId="0" applyFont="1" applyBorder="1" applyAlignment="1">
      <alignment wrapText="1"/>
    </xf>
    <xf numFmtId="0" fontId="10" fillId="0" borderId="0" xfId="0" applyFont="1"/>
    <xf numFmtId="0" fontId="10" fillId="0" borderId="9" xfId="0" applyFont="1" applyFill="1" applyBorder="1" applyAlignment="1">
      <alignment vertical="top" wrapText="1"/>
    </xf>
    <xf numFmtId="0" fontId="10" fillId="0" borderId="20" xfId="0" applyFont="1" applyFill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9" fillId="0" borderId="20" xfId="0" applyFont="1" applyBorder="1"/>
    <xf numFmtId="0" fontId="10" fillId="0" borderId="0" xfId="0" applyFont="1" applyBorder="1"/>
    <xf numFmtId="164" fontId="10" fillId="0" borderId="0" xfId="0" applyNumberFormat="1" applyFont="1" applyBorder="1"/>
    <xf numFmtId="0" fontId="2" fillId="8" borderId="10" xfId="0" applyFont="1" applyFill="1" applyBorder="1" applyAlignment="1">
      <alignment horizontal="left" vertical="top" wrapText="1"/>
    </xf>
    <xf numFmtId="0" fontId="0" fillId="8" borderId="20" xfId="0" applyFont="1" applyFill="1" applyBorder="1" applyAlignment="1">
      <alignment horizontal="left" vertical="top" wrapText="1"/>
    </xf>
    <xf numFmtId="0" fontId="5" fillId="0" borderId="26" xfId="0" applyFont="1" applyBorder="1" applyAlignment="1"/>
    <xf numFmtId="0" fontId="5" fillId="0" borderId="1" xfId="0" applyFont="1" applyBorder="1" applyAlignment="1"/>
    <xf numFmtId="0" fontId="5" fillId="0" borderId="22" xfId="0" applyFont="1" applyBorder="1" applyAlignment="1"/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Alignment="1"/>
    <xf numFmtId="0" fontId="5" fillId="0" borderId="19" xfId="0" applyFont="1" applyBorder="1" applyAlignment="1">
      <alignment horizontal="center"/>
    </xf>
    <xf numFmtId="0" fontId="5" fillId="0" borderId="9" xfId="0" applyFont="1" applyBorder="1" applyAlignment="1"/>
    <xf numFmtId="0" fontId="5" fillId="0" borderId="11" xfId="0" applyFont="1" applyBorder="1" applyAlignment="1"/>
    <xf numFmtId="0" fontId="4" fillId="0" borderId="0" xfId="0" applyFont="1" applyFill="1" applyBorder="1" applyAlignment="1">
      <alignment horizontal="left" vertical="top"/>
    </xf>
    <xf numFmtId="0" fontId="6" fillId="0" borderId="0" xfId="0" applyFont="1" applyAlignment="1"/>
    <xf numFmtId="0" fontId="5" fillId="0" borderId="2" xfId="0" applyFont="1" applyBorder="1" applyAlignment="1"/>
    <xf numFmtId="0" fontId="5" fillId="0" borderId="4" xfId="0" applyFont="1" applyBorder="1" applyAlignment="1"/>
    <xf numFmtId="0" fontId="5" fillId="0" borderId="6" xfId="0" applyFont="1" applyBorder="1" applyAlignment="1"/>
    <xf numFmtId="0" fontId="5" fillId="0" borderId="7" xfId="0" applyFont="1" applyBorder="1" applyAlignment="1"/>
    <xf numFmtId="0" fontId="0" fillId="0" borderId="0" xfId="0" applyAlignment="1">
      <alignment horizontal="center"/>
    </xf>
    <xf numFmtId="0" fontId="5" fillId="0" borderId="0" xfId="0" applyFont="1" applyAlignment="1"/>
    <xf numFmtId="0" fontId="3" fillId="0" borderId="0" xfId="0" applyFont="1" applyAlignment="1"/>
    <xf numFmtId="0" fontId="0" fillId="0" borderId="9" xfId="0" applyFont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0" fillId="0" borderId="11" xfId="0" applyFont="1" applyBorder="1" applyAlignment="1">
      <alignment horizontal="right" wrapText="1"/>
    </xf>
    <xf numFmtId="0" fontId="10" fillId="0" borderId="0" xfId="0" applyFont="1" applyBorder="1" applyAlignment="1">
      <alignment horizontal="center"/>
    </xf>
    <xf numFmtId="0" fontId="12" fillId="7" borderId="31" xfId="0" applyFont="1" applyFill="1" applyBorder="1" applyAlignment="1">
      <alignment horizontal="center" vertical="center" wrapText="1"/>
    </xf>
    <xf numFmtId="0" fontId="12" fillId="7" borderId="30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right" vertical="top" wrapText="1"/>
    </xf>
    <xf numFmtId="0" fontId="9" fillId="2" borderId="10" xfId="0" applyFont="1" applyFill="1" applyBorder="1" applyAlignment="1">
      <alignment horizontal="right" vertical="top" wrapText="1"/>
    </xf>
    <xf numFmtId="0" fontId="9" fillId="2" borderId="11" xfId="0" applyFont="1" applyFill="1" applyBorder="1" applyAlignment="1">
      <alignment horizontal="right" vertical="top" wrapText="1"/>
    </xf>
    <xf numFmtId="0" fontId="9" fillId="0" borderId="9" xfId="0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right" vertical="top" wrapText="1"/>
    </xf>
    <xf numFmtId="0" fontId="9" fillId="0" borderId="11" xfId="0" applyFont="1" applyFill="1" applyBorder="1" applyAlignment="1">
      <alignment horizontal="right" vertical="top" wrapText="1"/>
    </xf>
    <xf numFmtId="164" fontId="0" fillId="0" borderId="9" xfId="0" applyNumberFormat="1" applyFont="1" applyBorder="1" applyAlignment="1">
      <alignment wrapText="1"/>
    </xf>
    <xf numFmtId="164" fontId="0" fillId="0" borderId="10" xfId="0" applyNumberFormat="1" applyFont="1" applyBorder="1"/>
    <xf numFmtId="164" fontId="0" fillId="0" borderId="11" xfId="0" applyNumberFormat="1" applyFont="1" applyBorder="1"/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2" fillId="0" borderId="9" xfId="0" applyFont="1" applyBorder="1" applyAlignment="1">
      <alignment horizontal="right" vertical="top" wrapText="1"/>
    </xf>
    <xf numFmtId="0" fontId="0" fillId="0" borderId="10" xfId="0" applyFont="1" applyBorder="1"/>
    <xf numFmtId="0" fontId="0" fillId="0" borderId="11" xfId="0" applyFont="1" applyBorder="1"/>
    <xf numFmtId="164" fontId="2" fillId="0" borderId="9" xfId="0" applyNumberFormat="1" applyFont="1" applyBorder="1" applyAlignment="1">
      <alignment wrapText="1"/>
    </xf>
    <xf numFmtId="0" fontId="2" fillId="0" borderId="10" xfId="0" applyFont="1" applyBorder="1"/>
    <xf numFmtId="0" fontId="2" fillId="0" borderId="11" xfId="0" applyFont="1" applyBorder="1"/>
    <xf numFmtId="0" fontId="9" fillId="0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164" fontId="2" fillId="0" borderId="10" xfId="0" applyNumberFormat="1" applyFont="1" applyBorder="1" applyAlignment="1">
      <alignment wrapText="1"/>
    </xf>
    <xf numFmtId="164" fontId="2" fillId="0" borderId="11" xfId="0" applyNumberFormat="1" applyFont="1" applyBorder="1" applyAlignment="1">
      <alignment wrapText="1"/>
    </xf>
    <xf numFmtId="0" fontId="9" fillId="5" borderId="9" xfId="0" applyFont="1" applyFill="1" applyBorder="1" applyAlignment="1">
      <alignment vertical="top" wrapText="1"/>
    </xf>
    <xf numFmtId="0" fontId="0" fillId="5" borderId="10" xfId="0" applyFont="1" applyFill="1" applyBorder="1" applyAlignment="1"/>
    <xf numFmtId="0" fontId="0" fillId="5" borderId="11" xfId="0" applyFont="1" applyFill="1" applyBorder="1" applyAlignment="1"/>
    <xf numFmtId="0" fontId="9" fillId="4" borderId="9" xfId="0" applyFont="1" applyFill="1" applyBorder="1" applyAlignment="1">
      <alignment horizontal="left" vertical="top" wrapText="1"/>
    </xf>
    <xf numFmtId="0" fontId="0" fillId="4" borderId="10" xfId="0" applyFont="1" applyFill="1" applyBorder="1"/>
    <xf numFmtId="0" fontId="0" fillId="4" borderId="11" xfId="0" applyFont="1" applyFill="1" applyBorder="1"/>
    <xf numFmtId="164" fontId="9" fillId="0" borderId="2" xfId="0" applyNumberFormat="1" applyFont="1" applyBorder="1" applyAlignment="1">
      <alignment wrapText="1"/>
    </xf>
    <xf numFmtId="164" fontId="9" fillId="0" borderId="3" xfId="0" applyNumberFormat="1" applyFont="1" applyBorder="1" applyAlignment="1">
      <alignment wrapText="1"/>
    </xf>
    <xf numFmtId="164" fontId="9" fillId="0" borderId="5" xfId="0" applyNumberFormat="1" applyFont="1" applyBorder="1" applyAlignment="1">
      <alignment wrapText="1"/>
    </xf>
    <xf numFmtId="0" fontId="9" fillId="0" borderId="23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10" fillId="0" borderId="6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164" fontId="10" fillId="0" borderId="6" xfId="0" applyNumberFormat="1" applyFont="1" applyFill="1" applyBorder="1" applyAlignment="1">
      <alignment horizontal="right" wrapText="1"/>
    </xf>
    <xf numFmtId="164" fontId="10" fillId="0" borderId="7" xfId="0" applyNumberFormat="1" applyFont="1" applyFill="1" applyBorder="1" applyAlignment="1">
      <alignment horizontal="right" wrapText="1"/>
    </xf>
    <xf numFmtId="164" fontId="10" fillId="0" borderId="8" xfId="0" applyNumberFormat="1" applyFont="1" applyFill="1" applyBorder="1" applyAlignment="1">
      <alignment horizontal="right" wrapText="1"/>
    </xf>
    <xf numFmtId="164" fontId="0" fillId="0" borderId="9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0" fillId="6" borderId="14" xfId="0" applyFont="1" applyFill="1" applyBorder="1" applyAlignment="1">
      <alignment horizontal="center"/>
    </xf>
    <xf numFmtId="0" fontId="0" fillId="6" borderId="30" xfId="0" applyFont="1" applyFill="1" applyBorder="1" applyAlignment="1">
      <alignment horizontal="center"/>
    </xf>
    <xf numFmtId="0" fontId="0" fillId="6" borderId="12" xfId="0" applyFont="1" applyFill="1" applyBorder="1" applyAlignment="1">
      <alignment horizontal="center"/>
    </xf>
    <xf numFmtId="0" fontId="9" fillId="6" borderId="14" xfId="0" applyFont="1" applyFill="1" applyBorder="1" applyAlignment="1">
      <alignment horizontal="center"/>
    </xf>
    <xf numFmtId="0" fontId="9" fillId="6" borderId="30" xfId="0" applyFont="1" applyFill="1" applyBorder="1" applyAlignment="1">
      <alignment horizontal="center"/>
    </xf>
    <xf numFmtId="0" fontId="9" fillId="6" borderId="1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6" borderId="9" xfId="0" applyFont="1" applyFill="1" applyBorder="1" applyAlignment="1">
      <alignment horizontal="left" vertical="top" wrapText="1"/>
    </xf>
    <xf numFmtId="0" fontId="9" fillId="6" borderId="10" xfId="0" applyFont="1" applyFill="1" applyBorder="1" applyAlignment="1">
      <alignment horizontal="left" vertical="top" wrapText="1"/>
    </xf>
    <xf numFmtId="0" fontId="9" fillId="6" borderId="11" xfId="0" applyFont="1" applyFill="1" applyBorder="1" applyAlignment="1">
      <alignment horizontal="left" vertical="top" wrapText="1"/>
    </xf>
    <xf numFmtId="164" fontId="0" fillId="0" borderId="9" xfId="1" applyNumberFormat="1" applyFont="1" applyBorder="1" applyAlignment="1">
      <alignment wrapText="1"/>
    </xf>
    <xf numFmtId="164" fontId="0" fillId="0" borderId="11" xfId="1" applyNumberFormat="1" applyFont="1" applyBorder="1" applyAlignment="1">
      <alignment wrapText="1"/>
    </xf>
    <xf numFmtId="0" fontId="0" fillId="0" borderId="9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2" fillId="5" borderId="9" xfId="0" applyFont="1" applyFill="1" applyBorder="1" applyAlignment="1">
      <alignment vertical="top" wrapText="1"/>
    </xf>
    <xf numFmtId="0" fontId="2" fillId="5" borderId="10" xfId="0" applyFont="1" applyFill="1" applyBorder="1" applyAlignment="1"/>
    <xf numFmtId="0" fontId="2" fillId="5" borderId="11" xfId="0" applyFont="1" applyFill="1" applyBorder="1" applyAlignment="1"/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9" fillId="9" borderId="9" xfId="0" applyFont="1" applyFill="1" applyBorder="1" applyAlignment="1">
      <alignment horizontal="left" vertical="top" wrapText="1"/>
    </xf>
    <xf numFmtId="0" fontId="9" fillId="9" borderId="10" xfId="0" applyFont="1" applyFill="1" applyBorder="1" applyAlignment="1">
      <alignment horizontal="left" vertical="top" wrapText="1"/>
    </xf>
    <xf numFmtId="0" fontId="9" fillId="9" borderId="11" xfId="0" applyFont="1" applyFill="1" applyBorder="1" applyAlignment="1">
      <alignment horizontal="left" vertical="top" wrapText="1"/>
    </xf>
    <xf numFmtId="164" fontId="0" fillId="8" borderId="20" xfId="0" applyNumberFormat="1" applyFont="1" applyFill="1" applyBorder="1" applyAlignment="1">
      <alignment horizontal="right" vertical="top" wrapText="1"/>
    </xf>
    <xf numFmtId="0" fontId="2" fillId="5" borderId="9" xfId="0" applyFont="1" applyFill="1" applyBorder="1" applyAlignment="1">
      <alignment horizontal="left" vertical="top" wrapText="1"/>
    </xf>
    <xf numFmtId="0" fontId="2" fillId="5" borderId="10" xfId="0" applyFont="1" applyFill="1" applyBorder="1" applyAlignment="1">
      <alignment horizontal="left" vertical="top" wrapText="1"/>
    </xf>
    <xf numFmtId="0" fontId="2" fillId="5" borderId="11" xfId="0" applyFont="1" applyFill="1" applyBorder="1" applyAlignment="1">
      <alignment horizontal="left" vertical="top" wrapText="1"/>
    </xf>
    <xf numFmtId="164" fontId="1" fillId="0" borderId="9" xfId="1" applyNumberFormat="1" applyFont="1" applyBorder="1" applyAlignment="1">
      <alignment wrapText="1"/>
    </xf>
    <xf numFmtId="164" fontId="1" fillId="0" borderId="11" xfId="1" applyNumberFormat="1" applyFont="1" applyBorder="1" applyAlignment="1">
      <alignment wrapText="1"/>
    </xf>
    <xf numFmtId="164" fontId="0" fillId="0" borderId="9" xfId="1" applyNumberFormat="1" applyFont="1" applyBorder="1" applyAlignment="1">
      <alignment horizontal="right" wrapText="1"/>
    </xf>
    <xf numFmtId="164" fontId="0" fillId="0" borderId="11" xfId="1" applyNumberFormat="1" applyFont="1" applyBorder="1" applyAlignment="1">
      <alignment horizontal="right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64" fontId="0" fillId="0" borderId="19" xfId="0" applyNumberFormat="1" applyFont="1" applyBorder="1" applyAlignment="1">
      <alignment wrapText="1"/>
    </xf>
    <xf numFmtId="164" fontId="0" fillId="0" borderId="19" xfId="0" applyNumberFormat="1" applyFont="1" applyBorder="1"/>
    <xf numFmtId="164" fontId="0" fillId="0" borderId="13" xfId="0" applyNumberFormat="1" applyFont="1" applyBorder="1"/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6" fontId="0" fillId="0" borderId="9" xfId="0" applyNumberFormat="1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8" borderId="10" xfId="0" applyFont="1" applyFill="1" applyBorder="1" applyAlignment="1">
      <alignment wrapText="1"/>
    </xf>
    <xf numFmtId="0" fontId="0" fillId="8" borderId="10" xfId="0" applyFont="1" applyFill="1" applyBorder="1"/>
    <xf numFmtId="0" fontId="0" fillId="8" borderId="11" xfId="0" applyFont="1" applyFill="1" applyBorder="1"/>
    <xf numFmtId="0" fontId="11" fillId="3" borderId="6" xfId="0" applyFont="1" applyFill="1" applyBorder="1" applyAlignment="1">
      <alignment horizontal="left" vertical="top" wrapText="1"/>
    </xf>
    <xf numFmtId="0" fontId="0" fillId="0" borderId="7" xfId="0" applyFont="1" applyBorder="1"/>
    <xf numFmtId="0" fontId="0" fillId="0" borderId="8" xfId="0" applyFont="1" applyBorder="1"/>
    <xf numFmtId="0" fontId="11" fillId="3" borderId="9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/>
    </xf>
    <xf numFmtId="0" fontId="2" fillId="2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164" fontId="0" fillId="0" borderId="10" xfId="0" applyNumberFormat="1" applyFont="1" applyBorder="1" applyAlignment="1">
      <alignment wrapText="1"/>
    </xf>
    <xf numFmtId="164" fontId="0" fillId="0" borderId="11" xfId="0" applyNumberFormat="1" applyFont="1" applyBorder="1" applyAlignment="1">
      <alignment wrapText="1"/>
    </xf>
    <xf numFmtId="164" fontId="0" fillId="0" borderId="16" xfId="0" applyNumberFormat="1" applyFont="1" applyBorder="1" applyAlignment="1">
      <alignment wrapText="1"/>
    </xf>
    <xf numFmtId="0" fontId="0" fillId="0" borderId="17" xfId="0" applyFont="1" applyBorder="1"/>
    <xf numFmtId="0" fontId="0" fillId="0" borderId="15" xfId="0" applyFont="1" applyBorder="1"/>
    <xf numFmtId="164" fontId="0" fillId="0" borderId="16" xfId="0" applyNumberFormat="1" applyFont="1" applyBorder="1" applyAlignment="1"/>
    <xf numFmtId="0" fontId="10" fillId="0" borderId="1" xfId="0" applyFont="1" applyFill="1" applyBorder="1" applyAlignment="1">
      <alignment horizontal="left" vertical="top" wrapText="1"/>
    </xf>
    <xf numFmtId="0" fontId="0" fillId="0" borderId="1" xfId="0" applyFont="1" applyBorder="1"/>
    <xf numFmtId="0" fontId="9" fillId="0" borderId="2" xfId="0" applyFont="1" applyFill="1" applyBorder="1" applyAlignment="1">
      <alignment horizontal="left" vertical="top" wrapText="1"/>
    </xf>
    <xf numFmtId="0" fontId="0" fillId="0" borderId="3" xfId="0" applyFont="1" applyBorder="1"/>
    <xf numFmtId="0" fontId="0" fillId="0" borderId="4" xfId="0" applyFont="1" applyBorder="1"/>
    <xf numFmtId="0" fontId="2" fillId="0" borderId="2" xfId="0" applyFont="1" applyBorder="1" applyAlignment="1">
      <alignment horizontal="center" wrapText="1"/>
    </xf>
    <xf numFmtId="164" fontId="0" fillId="0" borderId="9" xfId="0" applyNumberFormat="1" applyFont="1" applyBorder="1" applyAlignment="1">
      <alignment horizontal="right" wrapText="1"/>
    </xf>
    <xf numFmtId="164" fontId="0" fillId="0" borderId="10" xfId="0" applyNumberFormat="1" applyFont="1" applyBorder="1" applyAlignment="1">
      <alignment horizontal="right" wrapText="1"/>
    </xf>
    <xf numFmtId="164" fontId="0" fillId="0" borderId="11" xfId="0" applyNumberFormat="1" applyFont="1" applyBorder="1" applyAlignment="1">
      <alignment horizontal="righ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638175</xdr:colOff>
      <xdr:row>5</xdr:row>
      <xdr:rowOff>58172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19450" cy="10106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1159328</xdr:colOff>
      <xdr:row>5</xdr:row>
      <xdr:rowOff>58172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19450" cy="10106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smine.robinson/AppData/Local/Microsoft/Windows/Temporary%20Internet%20Files/Content.Outlook/SXOJWQRN/Generic%20FFS%20Budget%20Forms-%202016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Summary"/>
      <sheetName val="Budget Justification"/>
      <sheetName val="Budget Revision"/>
    </sheetNames>
    <sheetDataSet>
      <sheetData sheetId="0"/>
      <sheetData sheetId="1">
        <row r="22">
          <cell r="H22">
            <v>0</v>
          </cell>
        </row>
        <row r="23">
          <cell r="H23">
            <v>0</v>
          </cell>
        </row>
        <row r="31">
          <cell r="H31">
            <v>0</v>
          </cell>
        </row>
        <row r="37">
          <cell r="H37">
            <v>0</v>
          </cell>
        </row>
        <row r="41">
          <cell r="H41">
            <v>0</v>
          </cell>
        </row>
        <row r="45">
          <cell r="H45">
            <v>0</v>
          </cell>
        </row>
        <row r="49">
          <cell r="H49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zoomScaleNormal="100" workbookViewId="0">
      <selection activeCell="A12" sqref="A12:D12"/>
    </sheetView>
  </sheetViews>
  <sheetFormatPr defaultRowHeight="14.4" x14ac:dyDescent="0.3"/>
  <cols>
    <col min="2" max="2" width="19.109375" customWidth="1"/>
    <col min="3" max="3" width="10.44140625" customWidth="1"/>
    <col min="4" max="4" width="37.5546875" customWidth="1"/>
    <col min="7" max="7" width="8.88671875" customWidth="1"/>
    <col min="8" max="8" width="2.44140625" hidden="1" customWidth="1"/>
    <col min="9" max="9" width="9.109375" hidden="1" customWidth="1"/>
  </cols>
  <sheetData>
    <row r="1" spans="1:9" x14ac:dyDescent="0.3">
      <c r="A1" s="80"/>
      <c r="B1" s="80"/>
      <c r="C1" s="80"/>
      <c r="D1" s="80"/>
    </row>
    <row r="2" spans="1:9" x14ac:dyDescent="0.3">
      <c r="A2" s="80"/>
      <c r="B2" s="80"/>
      <c r="C2" s="80"/>
      <c r="D2" s="80"/>
    </row>
    <row r="3" spans="1:9" x14ac:dyDescent="0.3">
      <c r="A3" s="80"/>
      <c r="B3" s="80"/>
      <c r="C3" s="80"/>
      <c r="D3" s="80"/>
    </row>
    <row r="4" spans="1:9" x14ac:dyDescent="0.3">
      <c r="A4" s="80"/>
      <c r="B4" s="80"/>
      <c r="C4" s="80"/>
      <c r="D4" s="80"/>
    </row>
    <row r="5" spans="1:9" x14ac:dyDescent="0.3">
      <c r="A5" s="80"/>
      <c r="B5" s="80"/>
      <c r="C5" s="80"/>
      <c r="D5" s="80"/>
    </row>
    <row r="6" spans="1:9" x14ac:dyDescent="0.3">
      <c r="A6" s="80"/>
      <c r="B6" s="80"/>
      <c r="C6" s="80"/>
      <c r="D6" s="80"/>
    </row>
    <row r="7" spans="1:9" ht="15.6" x14ac:dyDescent="0.3">
      <c r="A7" s="74" t="s">
        <v>0</v>
      </c>
      <c r="B7" s="81"/>
      <c r="C7" s="81"/>
      <c r="D7" s="81"/>
      <c r="E7" s="81"/>
      <c r="F7" s="81"/>
      <c r="G7" s="81"/>
      <c r="H7" s="81"/>
      <c r="I7" s="81"/>
    </row>
    <row r="8" spans="1:9" ht="15.6" x14ac:dyDescent="0.3">
      <c r="A8" s="2" t="s">
        <v>72</v>
      </c>
      <c r="B8" s="2"/>
      <c r="C8" s="2"/>
      <c r="D8" s="2"/>
      <c r="E8" s="2"/>
      <c r="F8" s="2"/>
      <c r="G8" s="2"/>
      <c r="H8" s="3"/>
      <c r="I8" s="3"/>
    </row>
    <row r="9" spans="1:9" ht="15.6" x14ac:dyDescent="0.3">
      <c r="A9" s="74" t="s">
        <v>55</v>
      </c>
      <c r="B9" s="82"/>
      <c r="C9" s="82"/>
      <c r="D9" s="82"/>
      <c r="E9" s="82"/>
      <c r="F9" s="82"/>
      <c r="G9" s="82"/>
      <c r="H9" s="82"/>
      <c r="I9" s="82"/>
    </row>
    <row r="10" spans="1:9" ht="15.6" x14ac:dyDescent="0.3">
      <c r="A10" s="1" t="str">
        <f>'Budget Justification'!A10:J10</f>
        <v>Contractor Name:</v>
      </c>
      <c r="B10" s="22"/>
      <c r="C10" s="4"/>
      <c r="D10" s="5"/>
      <c r="E10" s="81"/>
      <c r="F10" s="81"/>
      <c r="G10" s="81"/>
      <c r="H10" s="81"/>
      <c r="I10" s="81"/>
    </row>
    <row r="11" spans="1:9" ht="15.6" x14ac:dyDescent="0.3">
      <c r="A11" s="74" t="str">
        <f>'Budget Justification'!A11:J11</f>
        <v xml:space="preserve">Contract Amount: </v>
      </c>
      <c r="B11" s="75"/>
      <c r="C11" s="75"/>
      <c r="D11" s="75"/>
      <c r="E11" s="81"/>
      <c r="F11" s="81"/>
      <c r="G11" s="81"/>
      <c r="H11" s="81"/>
      <c r="I11" s="81"/>
    </row>
    <row r="12" spans="1:9" ht="15.6" x14ac:dyDescent="0.3">
      <c r="A12" s="74" t="str">
        <f>'Budget Justification'!A12:J12</f>
        <v>Contract Time Period: July 1, 2020 - June 30, 2021</v>
      </c>
      <c r="B12" s="75"/>
      <c r="C12" s="75"/>
      <c r="D12" s="75"/>
      <c r="E12" s="6"/>
      <c r="F12" s="6"/>
      <c r="G12" s="6"/>
      <c r="H12" s="6"/>
      <c r="I12" s="6"/>
    </row>
    <row r="13" spans="1:9" ht="16.2" thickBot="1" x14ac:dyDescent="0.35">
      <c r="A13" s="66"/>
      <c r="B13" s="66"/>
      <c r="C13" s="66"/>
      <c r="D13" s="66"/>
      <c r="E13" s="6"/>
      <c r="F13" s="6"/>
      <c r="G13" s="6"/>
      <c r="H13" s="7"/>
      <c r="I13" s="7"/>
    </row>
    <row r="14" spans="1:9" ht="16.2" thickBot="1" x14ac:dyDescent="0.35">
      <c r="A14" s="76" t="s">
        <v>40</v>
      </c>
      <c r="B14" s="77"/>
      <c r="C14" s="8"/>
      <c r="D14" s="9" t="s">
        <v>41</v>
      </c>
      <c r="E14" s="7"/>
      <c r="F14" s="7"/>
      <c r="G14" s="7"/>
      <c r="H14" s="7"/>
      <c r="I14" s="7"/>
    </row>
    <row r="15" spans="1:9" ht="15.6" x14ac:dyDescent="0.3">
      <c r="A15" s="78"/>
      <c r="B15" s="79"/>
      <c r="C15" s="10"/>
      <c r="D15" s="11"/>
      <c r="E15" s="7"/>
      <c r="F15" s="7"/>
      <c r="G15" s="7"/>
      <c r="H15" s="7"/>
      <c r="I15" s="7"/>
    </row>
    <row r="16" spans="1:9" ht="15.6" x14ac:dyDescent="0.3">
      <c r="A16" s="72" t="s">
        <v>42</v>
      </c>
      <c r="B16" s="73"/>
      <c r="C16" s="12"/>
      <c r="D16" s="13">
        <f>'Budget Justification'!H23</f>
        <v>0</v>
      </c>
      <c r="E16" s="7"/>
      <c r="F16" s="7"/>
      <c r="G16" s="7"/>
      <c r="H16" s="7"/>
      <c r="I16" s="7"/>
    </row>
    <row r="17" spans="1:9" ht="15.6" x14ac:dyDescent="0.3">
      <c r="A17" s="72" t="s">
        <v>43</v>
      </c>
      <c r="B17" s="73"/>
      <c r="C17" s="12"/>
      <c r="D17" s="13">
        <f>'Budget Justification'!H24</f>
        <v>0</v>
      </c>
      <c r="E17" s="7"/>
      <c r="F17" s="7"/>
      <c r="G17" s="7"/>
      <c r="H17" s="7"/>
      <c r="I17" s="7"/>
    </row>
    <row r="18" spans="1:9" ht="15.6" x14ac:dyDescent="0.3">
      <c r="A18" s="72" t="s">
        <v>44</v>
      </c>
      <c r="B18" s="73"/>
      <c r="C18" s="12"/>
      <c r="D18" s="13">
        <f>'Budget Justification'!H32</f>
        <v>0</v>
      </c>
      <c r="E18" s="7"/>
      <c r="F18" s="7"/>
      <c r="G18" s="7"/>
      <c r="H18" s="7"/>
      <c r="I18" s="7"/>
    </row>
    <row r="19" spans="1:9" ht="15.6" x14ac:dyDescent="0.3">
      <c r="A19" s="72" t="s">
        <v>45</v>
      </c>
      <c r="B19" s="73"/>
      <c r="C19" s="12"/>
      <c r="D19" s="13">
        <f>'Budget Justification'!H38</f>
        <v>0</v>
      </c>
      <c r="E19" s="7"/>
      <c r="F19" s="7"/>
      <c r="G19" s="7"/>
      <c r="H19" s="7"/>
      <c r="I19" s="7"/>
    </row>
    <row r="20" spans="1:9" ht="15.6" x14ac:dyDescent="0.3">
      <c r="A20" s="72" t="s">
        <v>24</v>
      </c>
      <c r="B20" s="73"/>
      <c r="C20" s="12"/>
      <c r="D20" s="13">
        <f>'Budget Justification'!H41</f>
        <v>0</v>
      </c>
      <c r="E20" s="7"/>
      <c r="F20" s="7"/>
      <c r="G20" s="7"/>
      <c r="H20" s="7"/>
      <c r="I20" s="7"/>
    </row>
    <row r="21" spans="1:9" ht="15.6" x14ac:dyDescent="0.3">
      <c r="A21" s="72" t="s">
        <v>46</v>
      </c>
      <c r="B21" s="73"/>
      <c r="C21" s="12"/>
      <c r="D21" s="13">
        <f>'Budget Justification'!H44</f>
        <v>0</v>
      </c>
      <c r="E21" s="7"/>
      <c r="F21" s="7"/>
      <c r="G21" s="7"/>
      <c r="H21" s="7"/>
      <c r="I21" s="7"/>
    </row>
    <row r="22" spans="1:9" ht="15.6" x14ac:dyDescent="0.3">
      <c r="A22" s="72" t="s">
        <v>47</v>
      </c>
      <c r="B22" s="73"/>
      <c r="C22" s="12"/>
      <c r="D22" s="13">
        <f>'Budget Justification'!H47</f>
        <v>0</v>
      </c>
      <c r="E22" s="7"/>
      <c r="F22" s="7"/>
      <c r="G22" s="7"/>
      <c r="H22" s="7"/>
      <c r="I22" s="7"/>
    </row>
    <row r="23" spans="1:9" ht="15.6" x14ac:dyDescent="0.3">
      <c r="A23" s="72" t="s">
        <v>52</v>
      </c>
      <c r="B23" s="73"/>
      <c r="C23" s="12"/>
      <c r="D23" s="13">
        <f>'Budget Justification'!H99</f>
        <v>0</v>
      </c>
      <c r="E23" s="7"/>
      <c r="F23" s="7"/>
      <c r="G23" s="7"/>
      <c r="H23" s="7"/>
      <c r="I23" s="7"/>
    </row>
    <row r="24" spans="1:9" ht="15.6" x14ac:dyDescent="0.3">
      <c r="A24" s="72" t="s">
        <v>48</v>
      </c>
      <c r="B24" s="73"/>
      <c r="C24" s="12"/>
      <c r="D24" s="13">
        <f>'Budget Justification'!H102</f>
        <v>0</v>
      </c>
      <c r="E24" s="7"/>
      <c r="F24" s="7"/>
      <c r="G24" s="7"/>
      <c r="H24" s="7"/>
      <c r="I24" s="7"/>
    </row>
    <row r="25" spans="1:9" ht="16.2" thickBot="1" x14ac:dyDescent="0.35">
      <c r="A25" s="65"/>
      <c r="B25" s="66"/>
      <c r="C25" s="14"/>
      <c r="D25" s="15"/>
      <c r="E25" s="7"/>
      <c r="F25" s="7"/>
      <c r="G25" s="7"/>
      <c r="H25" s="7"/>
      <c r="I25" s="7"/>
    </row>
    <row r="26" spans="1:9" ht="16.2" thickBot="1" x14ac:dyDescent="0.35">
      <c r="A26" s="16" t="s">
        <v>49</v>
      </c>
      <c r="B26" s="17"/>
      <c r="C26" s="8"/>
      <c r="D26" s="18">
        <f>SUM(D16:D24)</f>
        <v>0</v>
      </c>
      <c r="E26" s="7"/>
      <c r="F26" s="7"/>
      <c r="G26" s="7"/>
      <c r="H26" s="7"/>
      <c r="I26" s="7"/>
    </row>
    <row r="27" spans="1:9" ht="15.6" x14ac:dyDescent="0.3">
      <c r="A27" s="67"/>
      <c r="B27" s="67"/>
      <c r="C27" s="67"/>
      <c r="D27" s="67"/>
      <c r="E27" s="7"/>
      <c r="F27" s="7"/>
      <c r="G27" s="7"/>
      <c r="H27" s="7"/>
      <c r="I27" s="7"/>
    </row>
    <row r="28" spans="1:9" ht="15.6" x14ac:dyDescent="0.3">
      <c r="A28" s="71"/>
      <c r="B28" s="71"/>
      <c r="C28" s="71"/>
      <c r="D28" s="19"/>
      <c r="E28" s="7"/>
      <c r="F28" s="7"/>
      <c r="G28" s="7"/>
      <c r="H28" s="7"/>
      <c r="I28" s="7"/>
    </row>
    <row r="29" spans="1:9" ht="15.6" x14ac:dyDescent="0.3">
      <c r="A29" s="68" t="s">
        <v>50</v>
      </c>
      <c r="B29" s="68"/>
      <c r="C29" s="68"/>
      <c r="D29" s="20" t="s">
        <v>51</v>
      </c>
      <c r="E29" s="7"/>
      <c r="F29" s="7"/>
      <c r="G29" s="7"/>
      <c r="H29" s="7"/>
      <c r="I29" s="7"/>
    </row>
    <row r="30" spans="1:9" ht="15.6" x14ac:dyDescent="0.3">
      <c r="A30" s="69"/>
      <c r="B30" s="69"/>
      <c r="C30" s="69"/>
      <c r="D30" s="20"/>
      <c r="E30" s="7"/>
      <c r="F30" s="7"/>
      <c r="G30" s="7"/>
      <c r="H30" s="7"/>
      <c r="I30" s="7"/>
    </row>
    <row r="31" spans="1:9" ht="15.6" x14ac:dyDescent="0.3">
      <c r="A31" s="70"/>
      <c r="B31" s="70"/>
      <c r="C31" s="70"/>
      <c r="D31" s="70"/>
      <c r="E31" s="21"/>
      <c r="F31" s="21"/>
      <c r="G31" s="21"/>
      <c r="H31" s="21"/>
      <c r="I31" s="21"/>
    </row>
    <row r="32" spans="1:9" ht="15.6" x14ac:dyDescent="0.3">
      <c r="A32" s="70"/>
      <c r="B32" s="70"/>
      <c r="C32" s="70"/>
      <c r="D32" s="70"/>
      <c r="E32" s="21"/>
      <c r="F32" s="21"/>
      <c r="G32" s="21"/>
      <c r="H32" s="21"/>
      <c r="I32" s="21"/>
    </row>
    <row r="33" spans="1:9" ht="15.6" x14ac:dyDescent="0.3">
      <c r="A33" s="70"/>
      <c r="B33" s="70"/>
      <c r="C33" s="70"/>
      <c r="D33" s="70"/>
      <c r="E33" s="21"/>
      <c r="F33" s="21"/>
      <c r="G33" s="21"/>
      <c r="H33" s="21"/>
      <c r="I33" s="21"/>
    </row>
    <row r="34" spans="1:9" ht="15.6" x14ac:dyDescent="0.3">
      <c r="A34" s="70"/>
      <c r="B34" s="70"/>
      <c r="C34" s="70"/>
      <c r="D34" s="70"/>
      <c r="E34" s="21"/>
      <c r="F34" s="21"/>
      <c r="G34" s="21"/>
      <c r="H34" s="21"/>
      <c r="I34" s="21"/>
    </row>
  </sheetData>
  <mergeCells count="25">
    <mergeCell ref="A1:D6"/>
    <mergeCell ref="A11:D11"/>
    <mergeCell ref="E11:I11"/>
    <mergeCell ref="A7:I7"/>
    <mergeCell ref="A9:I9"/>
    <mergeCell ref="E10:I10"/>
    <mergeCell ref="A24:B24"/>
    <mergeCell ref="A23:B23"/>
    <mergeCell ref="A12:D12"/>
    <mergeCell ref="A13:D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5:B25"/>
    <mergeCell ref="A27:D27"/>
    <mergeCell ref="A29:C29"/>
    <mergeCell ref="A30:C30"/>
    <mergeCell ref="A31:D34"/>
    <mergeCell ref="A28:C2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4"/>
  <sheetViews>
    <sheetView tabSelected="1" zoomScale="70" zoomScaleNormal="70" zoomScaleSheetLayoutView="120" workbookViewId="0">
      <selection activeCell="F20" sqref="F20"/>
    </sheetView>
  </sheetViews>
  <sheetFormatPr defaultColWidth="9.109375" defaultRowHeight="14.4" x14ac:dyDescent="0.3"/>
  <cols>
    <col min="1" max="1" width="30.88671875" style="61" customWidth="1"/>
    <col min="2" max="2" width="28" style="62" customWidth="1"/>
    <col min="3" max="3" width="9.5546875" style="61" customWidth="1"/>
    <col min="4" max="4" width="9.109375" style="61" hidden="1" customWidth="1"/>
    <col min="5" max="5" width="12.5546875" style="61" bestFit="1" customWidth="1"/>
    <col min="6" max="6" width="9.5546875" style="61" customWidth="1"/>
    <col min="7" max="7" width="8.5546875" style="23" customWidth="1"/>
    <col min="8" max="8" width="9.109375" style="23"/>
    <col min="9" max="9" width="7.88671875" style="23" customWidth="1"/>
    <col min="10" max="10" width="5.5546875" style="23" customWidth="1"/>
    <col min="11" max="11" width="40.44140625" style="23" bestFit="1" customWidth="1"/>
    <col min="12" max="16384" width="9.109375" style="23"/>
  </cols>
  <sheetData>
    <row r="1" spans="1:11" ht="15" customHeight="1" x14ac:dyDescent="0.3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5" customHeight="1" x14ac:dyDescent="0.3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15" customHeight="1" x14ac:dyDescent="0.3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ht="15" customHeight="1" x14ac:dyDescent="0.3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 ht="15" customHeight="1" x14ac:dyDescent="0.3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1" ht="15" customHeight="1" x14ac:dyDescent="0.3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 ht="14.25" customHeight="1" x14ac:dyDescent="0.3">
      <c r="A7" s="190" t="s">
        <v>0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</row>
    <row r="8" spans="1:11" s="24" customFormat="1" ht="14.25" customHeight="1" x14ac:dyDescent="0.3">
      <c r="A8" s="190" t="s">
        <v>72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</row>
    <row r="9" spans="1:11" ht="14.25" customHeight="1" x14ac:dyDescent="0.3">
      <c r="A9" s="190" t="s">
        <v>54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</row>
    <row r="10" spans="1:11" ht="14.25" customHeight="1" x14ac:dyDescent="0.3">
      <c r="A10" s="25" t="s">
        <v>56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</row>
    <row r="11" spans="1:11" ht="14.25" customHeight="1" x14ac:dyDescent="0.3">
      <c r="A11" s="25" t="s">
        <v>57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1" ht="14.25" customHeight="1" x14ac:dyDescent="0.3">
      <c r="A12" s="192" t="s">
        <v>71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</row>
    <row r="13" spans="1:11" ht="14.25" customHeight="1" thickBot="1" x14ac:dyDescent="0.35">
      <c r="A13" s="201"/>
      <c r="B13" s="202"/>
      <c r="C13" s="202"/>
      <c r="D13" s="202"/>
      <c r="E13" s="202"/>
      <c r="F13" s="202"/>
      <c r="G13" s="202"/>
      <c r="H13" s="202"/>
      <c r="I13" s="202"/>
      <c r="J13" s="202"/>
    </row>
    <row r="14" spans="1:11" ht="14.25" customHeight="1" thickBot="1" x14ac:dyDescent="0.35">
      <c r="A14" s="203" t="s">
        <v>1</v>
      </c>
      <c r="B14" s="204"/>
      <c r="C14" s="204"/>
      <c r="D14" s="204"/>
      <c r="E14" s="204"/>
      <c r="F14" s="204"/>
      <c r="G14" s="205"/>
      <c r="H14" s="206" t="s">
        <v>2</v>
      </c>
      <c r="I14" s="204"/>
      <c r="J14" s="204"/>
      <c r="K14" s="26" t="s">
        <v>58</v>
      </c>
    </row>
    <row r="15" spans="1:11" ht="14.25" customHeight="1" x14ac:dyDescent="0.3">
      <c r="A15" s="186" t="s">
        <v>3</v>
      </c>
      <c r="B15" s="187"/>
      <c r="C15" s="187"/>
      <c r="D15" s="187"/>
      <c r="E15" s="187"/>
      <c r="F15" s="187"/>
      <c r="G15" s="187"/>
      <c r="H15" s="187"/>
      <c r="I15" s="187"/>
      <c r="J15" s="188"/>
      <c r="K15" s="87" t="s">
        <v>62</v>
      </c>
    </row>
    <row r="16" spans="1:11" ht="14.25" customHeight="1" x14ac:dyDescent="0.3">
      <c r="A16" s="108" t="s">
        <v>4</v>
      </c>
      <c r="B16" s="103"/>
      <c r="C16" s="103"/>
      <c r="D16" s="103"/>
      <c r="E16" s="103"/>
      <c r="F16" s="103"/>
      <c r="G16" s="103"/>
      <c r="H16" s="103"/>
      <c r="I16" s="103"/>
      <c r="J16" s="104"/>
      <c r="K16" s="88"/>
    </row>
    <row r="17" spans="1:11" ht="27" customHeight="1" x14ac:dyDescent="0.3">
      <c r="A17" s="30" t="s">
        <v>5</v>
      </c>
      <c r="B17" s="31" t="s">
        <v>6</v>
      </c>
      <c r="C17" s="32" t="s">
        <v>7</v>
      </c>
      <c r="D17" s="33"/>
      <c r="E17" s="34" t="s">
        <v>8</v>
      </c>
      <c r="F17" s="35" t="s">
        <v>9</v>
      </c>
      <c r="G17" s="36" t="s">
        <v>10</v>
      </c>
      <c r="H17" s="148" t="s">
        <v>2</v>
      </c>
      <c r="I17" s="103"/>
      <c r="J17" s="104"/>
      <c r="K17" s="89"/>
    </row>
    <row r="18" spans="1:11" ht="23.4" customHeight="1" x14ac:dyDescent="0.3">
      <c r="A18" s="37"/>
      <c r="B18" s="38"/>
      <c r="C18" s="39"/>
      <c r="D18" s="40"/>
      <c r="E18" s="41"/>
      <c r="F18" s="39"/>
      <c r="G18" s="42"/>
      <c r="H18" s="200"/>
      <c r="I18" s="198"/>
      <c r="J18" s="199"/>
      <c r="K18" s="27"/>
    </row>
    <row r="19" spans="1:11" ht="14.25" customHeight="1" x14ac:dyDescent="0.3">
      <c r="A19" s="37"/>
      <c r="B19" s="38"/>
      <c r="C19" s="39"/>
      <c r="D19" s="40"/>
      <c r="E19" s="43"/>
      <c r="F19" s="39"/>
      <c r="G19" s="42"/>
      <c r="H19" s="200"/>
      <c r="I19" s="198"/>
      <c r="J19" s="199"/>
      <c r="K19" s="27"/>
    </row>
    <row r="20" spans="1:11" ht="14.25" customHeight="1" x14ac:dyDescent="0.3">
      <c r="A20" s="37"/>
      <c r="B20" s="38"/>
      <c r="C20" s="39"/>
      <c r="D20" s="40"/>
      <c r="E20" s="43"/>
      <c r="F20" s="39"/>
      <c r="G20" s="42"/>
      <c r="H20" s="132"/>
      <c r="I20" s="133"/>
      <c r="J20" s="134"/>
      <c r="K20" s="27"/>
    </row>
    <row r="21" spans="1:11" ht="14.25" customHeight="1" x14ac:dyDescent="0.3">
      <c r="A21" s="44"/>
      <c r="B21" s="38"/>
      <c r="C21" s="39"/>
      <c r="D21" s="40"/>
      <c r="E21" s="43"/>
      <c r="F21" s="39"/>
      <c r="G21" s="42"/>
      <c r="H21" s="197"/>
      <c r="I21" s="198"/>
      <c r="J21" s="199"/>
      <c r="K21" s="27"/>
    </row>
    <row r="22" spans="1:11" ht="14.25" customHeight="1" x14ac:dyDescent="0.3">
      <c r="A22" s="44"/>
      <c r="B22" s="38"/>
      <c r="C22" s="39"/>
      <c r="D22" s="40"/>
      <c r="E22" s="43"/>
      <c r="F22" s="39"/>
      <c r="G22" s="42"/>
      <c r="H22" s="197"/>
      <c r="I22" s="198"/>
      <c r="J22" s="199"/>
      <c r="K22" s="27"/>
    </row>
    <row r="23" spans="1:11" ht="19.649999999999999" customHeight="1" x14ac:dyDescent="0.3">
      <c r="A23" s="93" t="s">
        <v>11</v>
      </c>
      <c r="B23" s="193"/>
      <c r="C23" s="193"/>
      <c r="D23" s="193"/>
      <c r="E23" s="193"/>
      <c r="F23" s="193"/>
      <c r="G23" s="194"/>
      <c r="H23" s="96">
        <f>SUM(H18:J22)</f>
        <v>0</v>
      </c>
      <c r="I23" s="103"/>
      <c r="J23" s="104"/>
      <c r="K23" s="28"/>
    </row>
    <row r="24" spans="1:11" ht="21" customHeight="1" x14ac:dyDescent="0.3">
      <c r="A24" s="90" t="s">
        <v>69</v>
      </c>
      <c r="B24" s="91"/>
      <c r="C24" s="91"/>
      <c r="D24" s="91"/>
      <c r="E24" s="91"/>
      <c r="F24" s="91"/>
      <c r="G24" s="92"/>
      <c r="H24" s="96">
        <f>H23*0.2</f>
        <v>0</v>
      </c>
      <c r="I24" s="195"/>
      <c r="J24" s="196"/>
      <c r="K24" s="27"/>
    </row>
    <row r="25" spans="1:11" s="45" customFormat="1" ht="23.4" customHeight="1" x14ac:dyDescent="0.3">
      <c r="A25" s="93" t="s">
        <v>12</v>
      </c>
      <c r="B25" s="94"/>
      <c r="C25" s="94"/>
      <c r="D25" s="94"/>
      <c r="E25" s="94"/>
      <c r="F25" s="94"/>
      <c r="G25" s="95"/>
      <c r="H25" s="105">
        <f>H23+H24</f>
        <v>0</v>
      </c>
      <c r="I25" s="106"/>
      <c r="J25" s="107"/>
      <c r="K25" s="138"/>
    </row>
    <row r="26" spans="1:11" x14ac:dyDescent="0.3">
      <c r="A26" s="189" t="s">
        <v>13</v>
      </c>
      <c r="B26" s="103"/>
      <c r="C26" s="103"/>
      <c r="D26" s="103"/>
      <c r="E26" s="103"/>
      <c r="F26" s="103"/>
      <c r="G26" s="103"/>
      <c r="H26" s="103"/>
      <c r="I26" s="103"/>
      <c r="J26" s="104"/>
      <c r="K26" s="139"/>
    </row>
    <row r="27" spans="1:11" ht="14.25" customHeight="1" x14ac:dyDescent="0.3">
      <c r="A27" s="108" t="s">
        <v>14</v>
      </c>
      <c r="B27" s="103"/>
      <c r="C27" s="103"/>
      <c r="D27" s="103"/>
      <c r="E27" s="103"/>
      <c r="F27" s="103"/>
      <c r="G27" s="103"/>
      <c r="H27" s="103"/>
      <c r="I27" s="103"/>
      <c r="J27" s="104"/>
      <c r="K27" s="139"/>
    </row>
    <row r="28" spans="1:11" ht="14.25" customHeight="1" x14ac:dyDescent="0.3">
      <c r="A28" s="46" t="s">
        <v>63</v>
      </c>
      <c r="B28" s="47" t="s">
        <v>15</v>
      </c>
      <c r="C28" s="180" t="s">
        <v>16</v>
      </c>
      <c r="D28" s="181"/>
      <c r="E28" s="181"/>
      <c r="F28" s="181"/>
      <c r="G28" s="182"/>
      <c r="H28" s="183" t="s">
        <v>2</v>
      </c>
      <c r="I28" s="184"/>
      <c r="J28" s="185"/>
      <c r="K28" s="140"/>
    </row>
    <row r="29" spans="1:11" x14ac:dyDescent="0.3">
      <c r="A29" s="48"/>
      <c r="B29" s="49"/>
      <c r="C29" s="176"/>
      <c r="D29" s="177"/>
      <c r="E29" s="177"/>
      <c r="F29" s="177"/>
      <c r="G29" s="178"/>
      <c r="H29" s="96"/>
      <c r="I29" s="97"/>
      <c r="J29" s="98"/>
      <c r="K29" s="27"/>
    </row>
    <row r="30" spans="1:11" ht="14.25" customHeight="1" x14ac:dyDescent="0.3">
      <c r="A30" s="50"/>
      <c r="B30" s="49"/>
      <c r="C30" s="99"/>
      <c r="D30" s="100"/>
      <c r="E30" s="100"/>
      <c r="F30" s="100"/>
      <c r="G30" s="101"/>
      <c r="H30" s="96"/>
      <c r="I30" s="97"/>
      <c r="J30" s="98"/>
      <c r="K30" s="27"/>
    </row>
    <row r="31" spans="1:11" ht="14.25" customHeight="1" x14ac:dyDescent="0.3">
      <c r="A31" s="50"/>
      <c r="B31" s="49"/>
      <c r="C31" s="99"/>
      <c r="D31" s="100"/>
      <c r="E31" s="100"/>
      <c r="F31" s="100"/>
      <c r="G31" s="101"/>
      <c r="H31" s="173"/>
      <c r="I31" s="174"/>
      <c r="J31" s="175"/>
      <c r="K31" s="27"/>
    </row>
    <row r="32" spans="1:11" ht="14.25" customHeight="1" x14ac:dyDescent="0.3">
      <c r="A32" s="109" t="s">
        <v>17</v>
      </c>
      <c r="B32" s="103"/>
      <c r="C32" s="103"/>
      <c r="D32" s="103"/>
      <c r="E32" s="103"/>
      <c r="F32" s="103"/>
      <c r="G32" s="104"/>
      <c r="H32" s="105">
        <f>SUM(H29:H31)</f>
        <v>0</v>
      </c>
      <c r="I32" s="106"/>
      <c r="J32" s="107"/>
      <c r="K32" s="135"/>
    </row>
    <row r="33" spans="1:11" ht="16.5" customHeight="1" x14ac:dyDescent="0.3">
      <c r="A33" s="108" t="s">
        <v>18</v>
      </c>
      <c r="B33" s="103"/>
      <c r="C33" s="103"/>
      <c r="D33" s="103"/>
      <c r="E33" s="103"/>
      <c r="F33" s="103"/>
      <c r="G33" s="103"/>
      <c r="H33" s="103"/>
      <c r="I33" s="103"/>
      <c r="J33" s="104"/>
      <c r="K33" s="136"/>
    </row>
    <row r="34" spans="1:11" ht="16.5" customHeight="1" x14ac:dyDescent="0.3">
      <c r="A34" s="46" t="s">
        <v>19</v>
      </c>
      <c r="B34" s="47" t="s">
        <v>20</v>
      </c>
      <c r="C34" s="180" t="s">
        <v>21</v>
      </c>
      <c r="D34" s="181"/>
      <c r="E34" s="182"/>
      <c r="F34" s="180" t="s">
        <v>22</v>
      </c>
      <c r="G34" s="182"/>
      <c r="H34" s="183" t="s">
        <v>2</v>
      </c>
      <c r="I34" s="184"/>
      <c r="J34" s="185"/>
      <c r="K34" s="137"/>
    </row>
    <row r="35" spans="1:11" ht="16.5" customHeight="1" x14ac:dyDescent="0.3">
      <c r="A35" s="48"/>
      <c r="B35" s="42"/>
      <c r="C35" s="176"/>
      <c r="D35" s="177"/>
      <c r="E35" s="178"/>
      <c r="F35" s="179"/>
      <c r="G35" s="178"/>
      <c r="H35" s="96"/>
      <c r="I35" s="97"/>
      <c r="J35" s="98"/>
      <c r="K35" s="27"/>
    </row>
    <row r="36" spans="1:11" ht="14.25" customHeight="1" x14ac:dyDescent="0.3">
      <c r="A36" s="51"/>
      <c r="B36" s="49"/>
      <c r="C36" s="176"/>
      <c r="D36" s="177"/>
      <c r="E36" s="178"/>
      <c r="F36" s="176"/>
      <c r="G36" s="178"/>
      <c r="H36" s="96"/>
      <c r="I36" s="97"/>
      <c r="J36" s="98"/>
      <c r="K36" s="27"/>
    </row>
    <row r="37" spans="1:11" ht="14.25" customHeight="1" x14ac:dyDescent="0.3">
      <c r="A37" s="52"/>
      <c r="B37" s="31"/>
      <c r="C37" s="99"/>
      <c r="D37" s="100"/>
      <c r="E37" s="101"/>
      <c r="F37" s="99"/>
      <c r="G37" s="101"/>
      <c r="H37" s="173"/>
      <c r="I37" s="174"/>
      <c r="J37" s="175"/>
      <c r="K37" s="27"/>
    </row>
    <row r="38" spans="1:11" ht="14.25" customHeight="1" x14ac:dyDescent="0.3">
      <c r="A38" s="102" t="s">
        <v>23</v>
      </c>
      <c r="B38" s="103"/>
      <c r="C38" s="103"/>
      <c r="D38" s="103"/>
      <c r="E38" s="103"/>
      <c r="F38" s="103"/>
      <c r="G38" s="104"/>
      <c r="H38" s="105">
        <f>SUM(H35:H37)</f>
        <v>0</v>
      </c>
      <c r="I38" s="106"/>
      <c r="J38" s="107"/>
      <c r="K38" s="135"/>
    </row>
    <row r="39" spans="1:11" ht="14.25" customHeight="1" x14ac:dyDescent="0.3">
      <c r="A39" s="108" t="s">
        <v>24</v>
      </c>
      <c r="B39" s="103"/>
      <c r="C39" s="103"/>
      <c r="D39" s="103"/>
      <c r="E39" s="103"/>
      <c r="F39" s="103"/>
      <c r="G39" s="103"/>
      <c r="H39" s="103"/>
      <c r="I39" s="103"/>
      <c r="J39" s="104"/>
      <c r="K39" s="137"/>
    </row>
    <row r="40" spans="1:11" ht="31.35" customHeight="1" x14ac:dyDescent="0.3">
      <c r="A40" s="99"/>
      <c r="B40" s="100"/>
      <c r="C40" s="100"/>
      <c r="D40" s="100"/>
      <c r="E40" s="100"/>
      <c r="F40" s="100"/>
      <c r="G40" s="100"/>
      <c r="H40" s="100"/>
      <c r="I40" s="100"/>
      <c r="J40" s="101"/>
      <c r="K40" s="27"/>
    </row>
    <row r="41" spans="1:11" ht="14.25" customHeight="1" x14ac:dyDescent="0.3">
      <c r="A41" s="102" t="s">
        <v>25</v>
      </c>
      <c r="B41" s="103"/>
      <c r="C41" s="103"/>
      <c r="D41" s="103"/>
      <c r="E41" s="103"/>
      <c r="F41" s="103"/>
      <c r="G41" s="104"/>
      <c r="H41" s="105">
        <v>0</v>
      </c>
      <c r="I41" s="106"/>
      <c r="J41" s="107"/>
      <c r="K41" s="135"/>
    </row>
    <row r="42" spans="1:11" ht="14.25" customHeight="1" x14ac:dyDescent="0.3">
      <c r="A42" s="108" t="s">
        <v>26</v>
      </c>
      <c r="B42" s="103"/>
      <c r="C42" s="103"/>
      <c r="D42" s="103"/>
      <c r="E42" s="103"/>
      <c r="F42" s="103"/>
      <c r="G42" s="103"/>
      <c r="H42" s="103"/>
      <c r="I42" s="103"/>
      <c r="J42" s="104"/>
      <c r="K42" s="136"/>
    </row>
    <row r="43" spans="1:11" ht="40.35" customHeight="1" x14ac:dyDescent="0.3">
      <c r="A43" s="99"/>
      <c r="B43" s="100"/>
      <c r="C43" s="100"/>
      <c r="D43" s="100"/>
      <c r="E43" s="100"/>
      <c r="F43" s="100"/>
      <c r="G43" s="100"/>
      <c r="H43" s="100"/>
      <c r="I43" s="100"/>
      <c r="J43" s="101"/>
      <c r="K43" s="29"/>
    </row>
    <row r="44" spans="1:11" ht="14.25" customHeight="1" x14ac:dyDescent="0.3">
      <c r="A44" s="102" t="s">
        <v>27</v>
      </c>
      <c r="B44" s="103"/>
      <c r="C44" s="103"/>
      <c r="D44" s="103"/>
      <c r="E44" s="103"/>
      <c r="F44" s="103"/>
      <c r="G44" s="104"/>
      <c r="H44" s="105">
        <v>0</v>
      </c>
      <c r="I44" s="106"/>
      <c r="J44" s="107"/>
      <c r="K44" s="135"/>
    </row>
    <row r="45" spans="1:11" ht="14.25" customHeight="1" x14ac:dyDescent="0.3">
      <c r="A45" s="108" t="s">
        <v>28</v>
      </c>
      <c r="B45" s="103"/>
      <c r="C45" s="103"/>
      <c r="D45" s="103"/>
      <c r="E45" s="103"/>
      <c r="F45" s="103"/>
      <c r="G45" s="103"/>
      <c r="H45" s="103"/>
      <c r="I45" s="103"/>
      <c r="J45" s="104"/>
      <c r="K45" s="137"/>
    </row>
    <row r="46" spans="1:11" ht="28.35" customHeight="1" x14ac:dyDescent="0.3">
      <c r="A46" s="99"/>
      <c r="B46" s="100"/>
      <c r="C46" s="100"/>
      <c r="D46" s="100"/>
      <c r="E46" s="100"/>
      <c r="F46" s="100"/>
      <c r="G46" s="100"/>
      <c r="H46" s="100"/>
      <c r="I46" s="100"/>
      <c r="J46" s="101"/>
      <c r="K46" s="27"/>
    </row>
    <row r="47" spans="1:11" ht="14.25" customHeight="1" x14ac:dyDescent="0.3">
      <c r="A47" s="109" t="s">
        <v>29</v>
      </c>
      <c r="B47" s="110"/>
      <c r="C47" s="110"/>
      <c r="D47" s="110"/>
      <c r="E47" s="110"/>
      <c r="F47" s="110"/>
      <c r="G47" s="111"/>
      <c r="H47" s="112">
        <v>0</v>
      </c>
      <c r="I47" s="112"/>
      <c r="J47" s="113"/>
      <c r="K47" s="135"/>
    </row>
    <row r="48" spans="1:11" ht="14.25" customHeight="1" x14ac:dyDescent="0.3">
      <c r="A48" s="117" t="s">
        <v>30</v>
      </c>
      <c r="B48" s="118"/>
      <c r="C48" s="118"/>
      <c r="D48" s="118"/>
      <c r="E48" s="118"/>
      <c r="F48" s="118"/>
      <c r="G48" s="118"/>
      <c r="H48" s="118"/>
      <c r="I48" s="118"/>
      <c r="J48" s="119"/>
      <c r="K48" s="136"/>
    </row>
    <row r="49" spans="1:11" s="55" customFormat="1" ht="28.8" x14ac:dyDescent="0.3">
      <c r="A49" s="53" t="s">
        <v>31</v>
      </c>
      <c r="B49" s="54" t="s">
        <v>32</v>
      </c>
      <c r="C49" s="168" t="s">
        <v>33</v>
      </c>
      <c r="D49" s="169"/>
      <c r="E49" s="170"/>
      <c r="F49" s="168" t="s">
        <v>34</v>
      </c>
      <c r="G49" s="170"/>
      <c r="H49" s="168" t="s">
        <v>2</v>
      </c>
      <c r="I49" s="171"/>
      <c r="J49" s="172"/>
      <c r="K49" s="136"/>
    </row>
    <row r="50" spans="1:11" s="55" customFormat="1" ht="15.6" customHeight="1" x14ac:dyDescent="0.3">
      <c r="A50" s="114" t="s">
        <v>53</v>
      </c>
      <c r="B50" s="115"/>
      <c r="C50" s="115"/>
      <c r="D50" s="115"/>
      <c r="E50" s="115"/>
      <c r="F50" s="115"/>
      <c r="G50" s="115"/>
      <c r="H50" s="115"/>
      <c r="I50" s="115"/>
      <c r="J50" s="116"/>
      <c r="K50" s="136"/>
    </row>
    <row r="51" spans="1:11" s="55" customFormat="1" ht="15.6" customHeight="1" x14ac:dyDescent="0.3">
      <c r="A51" s="56"/>
      <c r="B51" s="57"/>
      <c r="C51" s="83"/>
      <c r="D51" s="84"/>
      <c r="E51" s="85"/>
      <c r="F51" s="146">
        <v>100</v>
      </c>
      <c r="G51" s="147"/>
      <c r="H51" s="96">
        <f t="shared" ref="H51:H54" si="0">C51*F51</f>
        <v>0</v>
      </c>
      <c r="I51" s="97"/>
      <c r="J51" s="98"/>
      <c r="K51" s="136"/>
    </row>
    <row r="52" spans="1:11" s="55" customFormat="1" ht="15.6" customHeight="1" x14ac:dyDescent="0.3">
      <c r="A52" s="56"/>
      <c r="B52" s="57"/>
      <c r="C52" s="83"/>
      <c r="D52" s="84"/>
      <c r="E52" s="85"/>
      <c r="F52" s="146">
        <v>100</v>
      </c>
      <c r="G52" s="147"/>
      <c r="H52" s="96">
        <f t="shared" si="0"/>
        <v>0</v>
      </c>
      <c r="I52" s="97"/>
      <c r="J52" s="98"/>
      <c r="K52" s="136"/>
    </row>
    <row r="53" spans="1:11" s="55" customFormat="1" ht="15.6" customHeight="1" x14ac:dyDescent="0.3">
      <c r="A53" s="56"/>
      <c r="B53" s="57"/>
      <c r="C53" s="83"/>
      <c r="D53" s="84"/>
      <c r="E53" s="85"/>
      <c r="F53" s="146">
        <v>100</v>
      </c>
      <c r="G53" s="147"/>
      <c r="H53" s="96">
        <f t="shared" si="0"/>
        <v>0</v>
      </c>
      <c r="I53" s="97"/>
      <c r="J53" s="98"/>
      <c r="K53" s="136"/>
    </row>
    <row r="54" spans="1:11" s="55" customFormat="1" ht="15.6" customHeight="1" x14ac:dyDescent="0.3">
      <c r="A54" s="56"/>
      <c r="B54" s="57"/>
      <c r="C54" s="83"/>
      <c r="D54" s="84"/>
      <c r="E54" s="85"/>
      <c r="F54" s="146">
        <v>100</v>
      </c>
      <c r="G54" s="147"/>
      <c r="H54" s="96">
        <f t="shared" si="0"/>
        <v>0</v>
      </c>
      <c r="I54" s="97"/>
      <c r="J54" s="98"/>
      <c r="K54" s="136"/>
    </row>
    <row r="55" spans="1:11" s="55" customFormat="1" ht="15.6" customHeight="1" x14ac:dyDescent="0.3">
      <c r="A55" s="56"/>
      <c r="B55" s="57"/>
      <c r="C55" s="148"/>
      <c r="D55" s="149"/>
      <c r="E55" s="150"/>
      <c r="F55" s="146">
        <v>100</v>
      </c>
      <c r="G55" s="147"/>
      <c r="H55" s="96">
        <f t="shared" ref="H55:H63" si="1">C55*F55</f>
        <v>0</v>
      </c>
      <c r="I55" s="97"/>
      <c r="J55" s="98"/>
      <c r="K55" s="136"/>
    </row>
    <row r="56" spans="1:11" s="55" customFormat="1" ht="15.6" customHeight="1" x14ac:dyDescent="0.3">
      <c r="A56" s="56"/>
      <c r="B56" s="57"/>
      <c r="C56" s="148"/>
      <c r="D56" s="149"/>
      <c r="E56" s="150"/>
      <c r="F56" s="146">
        <v>100</v>
      </c>
      <c r="G56" s="147"/>
      <c r="H56" s="96">
        <f t="shared" si="1"/>
        <v>0</v>
      </c>
      <c r="I56" s="97"/>
      <c r="J56" s="98"/>
      <c r="K56" s="136"/>
    </row>
    <row r="57" spans="1:11" s="55" customFormat="1" ht="15.6" customHeight="1" x14ac:dyDescent="0.3">
      <c r="A57" s="56"/>
      <c r="B57" s="57"/>
      <c r="C57" s="148"/>
      <c r="D57" s="149"/>
      <c r="E57" s="150"/>
      <c r="F57" s="146">
        <v>100</v>
      </c>
      <c r="G57" s="147"/>
      <c r="H57" s="96">
        <f t="shared" si="1"/>
        <v>0</v>
      </c>
      <c r="I57" s="97"/>
      <c r="J57" s="98"/>
      <c r="K57" s="136"/>
    </row>
    <row r="58" spans="1:11" s="55" customFormat="1" ht="15.6" customHeight="1" x14ac:dyDescent="0.3">
      <c r="A58" s="56"/>
      <c r="B58" s="57"/>
      <c r="C58" s="148"/>
      <c r="D58" s="149"/>
      <c r="E58" s="150"/>
      <c r="F58" s="146">
        <v>100</v>
      </c>
      <c r="G58" s="147"/>
      <c r="H58" s="96">
        <f t="shared" si="1"/>
        <v>0</v>
      </c>
      <c r="I58" s="97"/>
      <c r="J58" s="98"/>
      <c r="K58" s="136"/>
    </row>
    <row r="59" spans="1:11" s="55" customFormat="1" ht="15.6" customHeight="1" x14ac:dyDescent="0.3">
      <c r="A59" s="56"/>
      <c r="B59" s="57"/>
      <c r="C59" s="148"/>
      <c r="D59" s="149"/>
      <c r="E59" s="150"/>
      <c r="F59" s="146">
        <v>100</v>
      </c>
      <c r="G59" s="147"/>
      <c r="H59" s="96">
        <f t="shared" si="1"/>
        <v>0</v>
      </c>
      <c r="I59" s="97"/>
      <c r="J59" s="98"/>
      <c r="K59" s="136"/>
    </row>
    <row r="60" spans="1:11" s="55" customFormat="1" ht="15.6" customHeight="1" x14ac:dyDescent="0.3">
      <c r="A60" s="56"/>
      <c r="B60" s="57"/>
      <c r="C60" s="148"/>
      <c r="D60" s="149"/>
      <c r="E60" s="150"/>
      <c r="F60" s="146">
        <v>100</v>
      </c>
      <c r="G60" s="147"/>
      <c r="H60" s="96">
        <f t="shared" si="1"/>
        <v>0</v>
      </c>
      <c r="I60" s="97"/>
      <c r="J60" s="98"/>
      <c r="K60" s="136"/>
    </row>
    <row r="61" spans="1:11" s="55" customFormat="1" ht="15.6" customHeight="1" x14ac:dyDescent="0.3">
      <c r="A61" s="56"/>
      <c r="B61" s="57"/>
      <c r="C61" s="148"/>
      <c r="D61" s="149"/>
      <c r="E61" s="150"/>
      <c r="F61" s="146">
        <v>100</v>
      </c>
      <c r="G61" s="147"/>
      <c r="H61" s="96">
        <f t="shared" si="1"/>
        <v>0</v>
      </c>
      <c r="I61" s="97"/>
      <c r="J61" s="98"/>
      <c r="K61" s="136"/>
    </row>
    <row r="62" spans="1:11" s="55" customFormat="1" ht="15.6" customHeight="1" x14ac:dyDescent="0.3">
      <c r="A62" s="56"/>
      <c r="B62" s="57"/>
      <c r="C62" s="148"/>
      <c r="D62" s="149"/>
      <c r="E62" s="150"/>
      <c r="F62" s="146">
        <v>100</v>
      </c>
      <c r="G62" s="147"/>
      <c r="H62" s="96">
        <f t="shared" si="1"/>
        <v>0</v>
      </c>
      <c r="I62" s="97"/>
      <c r="J62" s="98"/>
      <c r="K62" s="136"/>
    </row>
    <row r="63" spans="1:11" s="55" customFormat="1" ht="15.6" customHeight="1" x14ac:dyDescent="0.3">
      <c r="A63" s="56"/>
      <c r="B63" s="57"/>
      <c r="C63" s="148"/>
      <c r="D63" s="149"/>
      <c r="E63" s="150"/>
      <c r="F63" s="146">
        <v>100</v>
      </c>
      <c r="G63" s="147"/>
      <c r="H63" s="96">
        <f t="shared" si="1"/>
        <v>0</v>
      </c>
      <c r="I63" s="97"/>
      <c r="J63" s="98"/>
      <c r="K63" s="136"/>
    </row>
    <row r="64" spans="1:11" ht="14.25" customHeight="1" x14ac:dyDescent="0.3">
      <c r="A64" s="56"/>
      <c r="B64" s="58"/>
      <c r="C64" s="83"/>
      <c r="D64" s="84"/>
      <c r="E64" s="85"/>
      <c r="F64" s="146">
        <v>100</v>
      </c>
      <c r="G64" s="147"/>
      <c r="H64" s="96">
        <f t="shared" ref="H64:H65" si="2">C64*F64</f>
        <v>0</v>
      </c>
      <c r="I64" s="97"/>
      <c r="J64" s="98"/>
      <c r="K64" s="136"/>
    </row>
    <row r="65" spans="1:11" ht="14.25" customHeight="1" x14ac:dyDescent="0.3">
      <c r="A65" s="59"/>
      <c r="B65" s="58"/>
      <c r="C65" s="83"/>
      <c r="D65" s="84"/>
      <c r="E65" s="85"/>
      <c r="F65" s="146">
        <v>100</v>
      </c>
      <c r="G65" s="147"/>
      <c r="H65" s="96">
        <f t="shared" si="2"/>
        <v>0</v>
      </c>
      <c r="I65" s="97"/>
      <c r="J65" s="98"/>
      <c r="K65" s="136"/>
    </row>
    <row r="66" spans="1:11" ht="14.25" customHeight="1" x14ac:dyDescent="0.3">
      <c r="A66" s="59"/>
      <c r="B66" s="58"/>
      <c r="C66" s="83"/>
      <c r="D66" s="84"/>
      <c r="E66" s="85"/>
      <c r="F66" s="146">
        <v>100</v>
      </c>
      <c r="G66" s="147"/>
      <c r="H66" s="96">
        <f t="shared" ref="H66:H94" si="3">C66*F66</f>
        <v>0</v>
      </c>
      <c r="I66" s="97"/>
      <c r="J66" s="98"/>
      <c r="K66" s="136"/>
    </row>
    <row r="67" spans="1:11" ht="14.25" customHeight="1" x14ac:dyDescent="0.3">
      <c r="A67" s="59"/>
      <c r="B67" s="58"/>
      <c r="C67" s="83"/>
      <c r="D67" s="84"/>
      <c r="E67" s="85"/>
      <c r="F67" s="146">
        <v>100</v>
      </c>
      <c r="G67" s="147"/>
      <c r="H67" s="96">
        <f t="shared" si="3"/>
        <v>0</v>
      </c>
      <c r="I67" s="97"/>
      <c r="J67" s="98"/>
      <c r="K67" s="136"/>
    </row>
    <row r="68" spans="1:11" s="55" customFormat="1" ht="15.6" customHeight="1" x14ac:dyDescent="0.3">
      <c r="A68" s="114" t="s">
        <v>70</v>
      </c>
      <c r="B68" s="115"/>
      <c r="C68" s="115"/>
      <c r="D68" s="115"/>
      <c r="E68" s="115"/>
      <c r="F68" s="115"/>
      <c r="G68" s="115"/>
      <c r="H68" s="115"/>
      <c r="I68" s="115"/>
      <c r="J68" s="116"/>
      <c r="K68" s="136"/>
    </row>
    <row r="69" spans="1:11" ht="14.25" customHeight="1" x14ac:dyDescent="0.3">
      <c r="A69" s="59"/>
      <c r="B69" s="58"/>
      <c r="C69" s="83"/>
      <c r="D69" s="84"/>
      <c r="E69" s="85"/>
      <c r="F69" s="146">
        <v>150</v>
      </c>
      <c r="G69" s="147"/>
      <c r="H69" s="96">
        <f t="shared" si="3"/>
        <v>0</v>
      </c>
      <c r="I69" s="97"/>
      <c r="J69" s="98"/>
      <c r="K69" s="136"/>
    </row>
    <row r="70" spans="1:11" ht="14.25" customHeight="1" x14ac:dyDescent="0.3">
      <c r="A70" s="59"/>
      <c r="B70" s="58"/>
      <c r="C70" s="83"/>
      <c r="D70" s="84"/>
      <c r="E70" s="85"/>
      <c r="F70" s="146">
        <v>150</v>
      </c>
      <c r="G70" s="147"/>
      <c r="H70" s="96">
        <f t="shared" ref="H70:H86" si="4">C70*F70</f>
        <v>0</v>
      </c>
      <c r="I70" s="97"/>
      <c r="J70" s="98"/>
      <c r="K70" s="136"/>
    </row>
    <row r="71" spans="1:11" ht="14.25" customHeight="1" x14ac:dyDescent="0.3">
      <c r="A71" s="59"/>
      <c r="B71" s="58"/>
      <c r="C71" s="83"/>
      <c r="D71" s="84"/>
      <c r="E71" s="85"/>
      <c r="F71" s="146">
        <v>150</v>
      </c>
      <c r="G71" s="147"/>
      <c r="H71" s="96">
        <f t="shared" si="4"/>
        <v>0</v>
      </c>
      <c r="I71" s="97"/>
      <c r="J71" s="98"/>
      <c r="K71" s="136"/>
    </row>
    <row r="72" spans="1:11" ht="14.25" customHeight="1" x14ac:dyDescent="0.3">
      <c r="A72" s="59"/>
      <c r="B72" s="58"/>
      <c r="C72" s="148"/>
      <c r="D72" s="149"/>
      <c r="E72" s="150"/>
      <c r="F72" s="166">
        <v>150</v>
      </c>
      <c r="G72" s="167"/>
      <c r="H72" s="207">
        <f t="shared" ref="H72" si="5">C72*F72</f>
        <v>0</v>
      </c>
      <c r="I72" s="208"/>
      <c r="J72" s="209"/>
      <c r="K72" s="136"/>
    </row>
    <row r="73" spans="1:11" ht="14.25" customHeight="1" x14ac:dyDescent="0.3">
      <c r="A73" s="59"/>
      <c r="B73" s="58"/>
      <c r="C73" s="148"/>
      <c r="D73" s="149"/>
      <c r="E73" s="150"/>
      <c r="F73" s="166">
        <v>150</v>
      </c>
      <c r="G73" s="167"/>
      <c r="H73" s="207">
        <f t="shared" ref="H73" si="6">C73*F73</f>
        <v>0</v>
      </c>
      <c r="I73" s="208"/>
      <c r="J73" s="209"/>
      <c r="K73" s="136"/>
    </row>
    <row r="74" spans="1:11" ht="14.25" customHeight="1" x14ac:dyDescent="0.3">
      <c r="A74" s="59"/>
      <c r="B74" s="58"/>
      <c r="C74" s="148"/>
      <c r="D74" s="149"/>
      <c r="E74" s="150"/>
      <c r="F74" s="166">
        <v>150</v>
      </c>
      <c r="G74" s="167"/>
      <c r="H74" s="207">
        <f t="shared" ref="H74" si="7">C74*F74</f>
        <v>0</v>
      </c>
      <c r="I74" s="208"/>
      <c r="J74" s="209"/>
      <c r="K74" s="136"/>
    </row>
    <row r="75" spans="1:11" ht="14.25" customHeight="1" x14ac:dyDescent="0.3">
      <c r="A75" s="59"/>
      <c r="B75" s="58"/>
      <c r="C75" s="148"/>
      <c r="D75" s="149"/>
      <c r="E75" s="150"/>
      <c r="F75" s="166">
        <v>150</v>
      </c>
      <c r="G75" s="167"/>
      <c r="H75" s="207">
        <f t="shared" ref="H75" si="8">C75*F75</f>
        <v>0</v>
      </c>
      <c r="I75" s="208"/>
      <c r="J75" s="209"/>
      <c r="K75" s="136"/>
    </row>
    <row r="76" spans="1:11" ht="14.25" customHeight="1" x14ac:dyDescent="0.3">
      <c r="A76" s="59"/>
      <c r="B76" s="58"/>
      <c r="C76" s="148"/>
      <c r="D76" s="149"/>
      <c r="E76" s="150"/>
      <c r="F76" s="166">
        <v>150</v>
      </c>
      <c r="G76" s="167"/>
      <c r="H76" s="207">
        <f t="shared" ref="H76" si="9">C76*F76</f>
        <v>0</v>
      </c>
      <c r="I76" s="208"/>
      <c r="J76" s="209"/>
      <c r="K76" s="136"/>
    </row>
    <row r="77" spans="1:11" ht="14.25" customHeight="1" x14ac:dyDescent="0.3">
      <c r="A77" s="59"/>
      <c r="B77" s="58"/>
      <c r="C77" s="148"/>
      <c r="D77" s="149"/>
      <c r="E77" s="150"/>
      <c r="F77" s="166">
        <v>150</v>
      </c>
      <c r="G77" s="167"/>
      <c r="H77" s="207">
        <f t="shared" ref="H77" si="10">C77*F77</f>
        <v>0</v>
      </c>
      <c r="I77" s="208"/>
      <c r="J77" s="209"/>
      <c r="K77" s="136"/>
    </row>
    <row r="78" spans="1:11" ht="14.25" customHeight="1" x14ac:dyDescent="0.3">
      <c r="A78" s="59"/>
      <c r="B78" s="58"/>
      <c r="C78" s="148"/>
      <c r="D78" s="149"/>
      <c r="E78" s="150"/>
      <c r="F78" s="166">
        <v>150</v>
      </c>
      <c r="G78" s="167"/>
      <c r="H78" s="207">
        <f t="shared" ref="H78" si="11">C78*F78</f>
        <v>0</v>
      </c>
      <c r="I78" s="208"/>
      <c r="J78" s="209"/>
      <c r="K78" s="136"/>
    </row>
    <row r="79" spans="1:11" ht="14.25" customHeight="1" x14ac:dyDescent="0.3">
      <c r="A79" s="59"/>
      <c r="B79" s="58"/>
      <c r="C79" s="148"/>
      <c r="D79" s="149"/>
      <c r="E79" s="150"/>
      <c r="F79" s="166">
        <v>150</v>
      </c>
      <c r="G79" s="167"/>
      <c r="H79" s="207">
        <f t="shared" ref="H79" si="12">C79*F79</f>
        <v>0</v>
      </c>
      <c r="I79" s="208"/>
      <c r="J79" s="209"/>
      <c r="K79" s="136"/>
    </row>
    <row r="80" spans="1:11" ht="14.25" customHeight="1" x14ac:dyDescent="0.3">
      <c r="A80" s="59"/>
      <c r="B80" s="58"/>
      <c r="C80" s="148"/>
      <c r="D80" s="149"/>
      <c r="E80" s="150"/>
      <c r="F80" s="166">
        <v>150</v>
      </c>
      <c r="G80" s="167"/>
      <c r="H80" s="207">
        <f t="shared" ref="H80" si="13">C80*F80</f>
        <v>0</v>
      </c>
      <c r="I80" s="208"/>
      <c r="J80" s="209"/>
      <c r="K80" s="136"/>
    </row>
    <row r="81" spans="1:11" ht="14.25" customHeight="1" x14ac:dyDescent="0.3">
      <c r="A81" s="59"/>
      <c r="B81" s="58"/>
      <c r="C81" s="148"/>
      <c r="D81" s="149"/>
      <c r="E81" s="150"/>
      <c r="F81" s="166">
        <v>150</v>
      </c>
      <c r="G81" s="167"/>
      <c r="H81" s="207">
        <f t="shared" ref="H81" si="14">C81*F81</f>
        <v>0</v>
      </c>
      <c r="I81" s="208"/>
      <c r="J81" s="209"/>
      <c r="K81" s="136"/>
    </row>
    <row r="82" spans="1:11" ht="14.25" customHeight="1" x14ac:dyDescent="0.3">
      <c r="A82" s="59"/>
      <c r="B82" s="58"/>
      <c r="C82" s="148"/>
      <c r="D82" s="149"/>
      <c r="E82" s="150"/>
      <c r="F82" s="166">
        <v>150</v>
      </c>
      <c r="G82" s="167"/>
      <c r="H82" s="207">
        <f t="shared" ref="H82" si="15">C82*F82</f>
        <v>0</v>
      </c>
      <c r="I82" s="208"/>
      <c r="J82" s="209"/>
      <c r="K82" s="136"/>
    </row>
    <row r="83" spans="1:11" ht="14.25" customHeight="1" x14ac:dyDescent="0.3">
      <c r="A83" s="59"/>
      <c r="B83" s="58"/>
      <c r="C83" s="83"/>
      <c r="D83" s="84"/>
      <c r="E83" s="85"/>
      <c r="F83" s="146">
        <v>150</v>
      </c>
      <c r="G83" s="147"/>
      <c r="H83" s="96">
        <f t="shared" si="4"/>
        <v>0</v>
      </c>
      <c r="I83" s="97"/>
      <c r="J83" s="98"/>
      <c r="K83" s="136"/>
    </row>
    <row r="84" spans="1:11" ht="14.25" customHeight="1" x14ac:dyDescent="0.3">
      <c r="A84" s="59"/>
      <c r="B84" s="58"/>
      <c r="C84" s="83"/>
      <c r="D84" s="84"/>
      <c r="E84" s="85"/>
      <c r="F84" s="146">
        <v>150</v>
      </c>
      <c r="G84" s="147"/>
      <c r="H84" s="96">
        <f t="shared" ref="H84" si="16">C84*F84</f>
        <v>0</v>
      </c>
      <c r="I84" s="97"/>
      <c r="J84" s="98"/>
      <c r="K84" s="136"/>
    </row>
    <row r="85" spans="1:11" ht="14.25" customHeight="1" x14ac:dyDescent="0.3">
      <c r="A85" s="59"/>
      <c r="B85" s="58"/>
      <c r="C85" s="83"/>
      <c r="D85" s="84"/>
      <c r="E85" s="85"/>
      <c r="F85" s="146">
        <v>150</v>
      </c>
      <c r="G85" s="147"/>
      <c r="H85" s="96">
        <f t="shared" si="4"/>
        <v>0</v>
      </c>
      <c r="I85" s="97"/>
      <c r="J85" s="98"/>
      <c r="K85" s="136"/>
    </row>
    <row r="86" spans="1:11" ht="14.25" customHeight="1" x14ac:dyDescent="0.3">
      <c r="A86" s="59"/>
      <c r="B86" s="58"/>
      <c r="C86" s="83"/>
      <c r="D86" s="84"/>
      <c r="E86" s="85"/>
      <c r="F86" s="146">
        <v>150</v>
      </c>
      <c r="G86" s="147"/>
      <c r="H86" s="96">
        <f t="shared" si="4"/>
        <v>0</v>
      </c>
      <c r="I86" s="97"/>
      <c r="J86" s="98"/>
      <c r="K86" s="136"/>
    </row>
    <row r="87" spans="1:11" ht="14.25" customHeight="1" x14ac:dyDescent="0.3">
      <c r="A87" s="59"/>
      <c r="B87" s="58"/>
      <c r="C87" s="83"/>
      <c r="D87" s="84"/>
      <c r="E87" s="85"/>
      <c r="F87" s="146">
        <v>150</v>
      </c>
      <c r="G87" s="147"/>
      <c r="H87" s="96">
        <f t="shared" si="3"/>
        <v>0</v>
      </c>
      <c r="I87" s="97"/>
      <c r="J87" s="98"/>
      <c r="K87" s="136"/>
    </row>
    <row r="88" spans="1:11" ht="14.25" customHeight="1" x14ac:dyDescent="0.3">
      <c r="A88" s="59"/>
      <c r="B88" s="58"/>
      <c r="C88" s="148"/>
      <c r="D88" s="149"/>
      <c r="E88" s="150"/>
      <c r="F88" s="146">
        <v>150</v>
      </c>
      <c r="G88" s="147"/>
      <c r="H88" s="96">
        <f t="shared" ref="H88:H92" si="17">C88*F88</f>
        <v>0</v>
      </c>
      <c r="I88" s="97"/>
      <c r="J88" s="98"/>
      <c r="K88" s="136"/>
    </row>
    <row r="89" spans="1:11" ht="14.25" customHeight="1" x14ac:dyDescent="0.3">
      <c r="A89" s="157" t="s">
        <v>65</v>
      </c>
      <c r="B89" s="158"/>
      <c r="C89" s="158"/>
      <c r="D89" s="158"/>
      <c r="E89" s="158"/>
      <c r="F89" s="158"/>
      <c r="G89" s="158"/>
      <c r="H89" s="158"/>
      <c r="I89" s="158"/>
      <c r="J89" s="159"/>
      <c r="K89" s="136"/>
    </row>
    <row r="90" spans="1:11" ht="14.25" customHeight="1" x14ac:dyDescent="0.3">
      <c r="A90" s="59"/>
      <c r="B90" s="58"/>
      <c r="C90" s="148"/>
      <c r="D90" s="149"/>
      <c r="E90" s="150"/>
      <c r="F90" s="146">
        <v>150</v>
      </c>
      <c r="G90" s="147"/>
      <c r="H90" s="96">
        <f t="shared" si="17"/>
        <v>0</v>
      </c>
      <c r="I90" s="97"/>
      <c r="J90" s="98"/>
      <c r="K90" s="136"/>
    </row>
    <row r="91" spans="1:11" ht="14.25" customHeight="1" x14ac:dyDescent="0.3">
      <c r="A91" s="59"/>
      <c r="B91" s="58"/>
      <c r="C91" s="148"/>
      <c r="D91" s="149"/>
      <c r="E91" s="150"/>
      <c r="F91" s="146">
        <v>150</v>
      </c>
      <c r="G91" s="147"/>
      <c r="H91" s="96">
        <f t="shared" si="17"/>
        <v>0</v>
      </c>
      <c r="I91" s="97"/>
      <c r="J91" s="98"/>
      <c r="K91" s="136"/>
    </row>
    <row r="92" spans="1:11" ht="14.25" customHeight="1" x14ac:dyDescent="0.3">
      <c r="A92" s="59"/>
      <c r="B92" s="58"/>
      <c r="C92" s="83"/>
      <c r="D92" s="84"/>
      <c r="E92" s="85"/>
      <c r="F92" s="146">
        <v>150</v>
      </c>
      <c r="G92" s="147"/>
      <c r="H92" s="96">
        <f t="shared" si="17"/>
        <v>0</v>
      </c>
      <c r="I92" s="97"/>
      <c r="J92" s="98"/>
      <c r="K92" s="136"/>
    </row>
    <row r="93" spans="1:11" ht="14.25" customHeight="1" x14ac:dyDescent="0.3">
      <c r="A93" s="151" t="s">
        <v>68</v>
      </c>
      <c r="B93" s="152"/>
      <c r="C93" s="152"/>
      <c r="D93" s="152"/>
      <c r="E93" s="152"/>
      <c r="F93" s="152"/>
      <c r="G93" s="152"/>
      <c r="H93" s="152"/>
      <c r="I93" s="152"/>
      <c r="J93" s="153"/>
      <c r="K93" s="136"/>
    </row>
    <row r="94" spans="1:11" ht="14.25" customHeight="1" x14ac:dyDescent="0.3">
      <c r="A94" s="59"/>
      <c r="B94" s="58"/>
      <c r="C94" s="83"/>
      <c r="D94" s="84"/>
      <c r="E94" s="85"/>
      <c r="F94" s="146"/>
      <c r="G94" s="147"/>
      <c r="H94" s="96">
        <f t="shared" si="3"/>
        <v>0</v>
      </c>
      <c r="I94" s="97"/>
      <c r="J94" s="98"/>
      <c r="K94" s="136"/>
    </row>
    <row r="95" spans="1:11" ht="14.25" customHeight="1" x14ac:dyDescent="0.3">
      <c r="A95" s="161" t="s">
        <v>35</v>
      </c>
      <c r="B95" s="162"/>
      <c r="C95" s="162"/>
      <c r="D95" s="162"/>
      <c r="E95" s="162"/>
      <c r="F95" s="162"/>
      <c r="G95" s="162"/>
      <c r="H95" s="162"/>
      <c r="I95" s="162"/>
      <c r="J95" s="163"/>
      <c r="K95" s="136"/>
    </row>
    <row r="96" spans="1:11" ht="14.25" customHeight="1" x14ac:dyDescent="0.3">
      <c r="A96" s="64" t="s">
        <v>66</v>
      </c>
      <c r="B96" s="63"/>
      <c r="C96" s="63"/>
      <c r="D96" s="63"/>
      <c r="E96" s="63"/>
      <c r="F96" s="63"/>
      <c r="G96" s="63"/>
      <c r="H96" s="160">
        <v>0</v>
      </c>
      <c r="I96" s="160"/>
      <c r="J96" s="160"/>
      <c r="K96" s="136"/>
    </row>
    <row r="97" spans="1:11" ht="14.25" customHeight="1" x14ac:dyDescent="0.3">
      <c r="A97" s="64" t="s">
        <v>67</v>
      </c>
      <c r="B97" s="63"/>
      <c r="C97" s="63"/>
      <c r="D97" s="63"/>
      <c r="E97" s="63"/>
      <c r="F97" s="63"/>
      <c r="G97" s="63"/>
      <c r="H97" s="160">
        <v>0</v>
      </c>
      <c r="I97" s="160"/>
      <c r="J97" s="160"/>
      <c r="K97" s="136"/>
    </row>
    <row r="98" spans="1:11" ht="14.25" customHeight="1" x14ac:dyDescent="0.3">
      <c r="A98" s="154"/>
      <c r="B98" s="155"/>
      <c r="C98" s="155"/>
      <c r="D98" s="155"/>
      <c r="E98" s="156"/>
      <c r="F98" s="164" t="s">
        <v>64</v>
      </c>
      <c r="G98" s="165"/>
      <c r="H98" s="96">
        <f>SUM(H96:J97)</f>
        <v>0</v>
      </c>
      <c r="I98" s="97"/>
      <c r="J98" s="98"/>
      <c r="K98" s="136"/>
    </row>
    <row r="99" spans="1:11" ht="14.25" customHeight="1" x14ac:dyDescent="0.3">
      <c r="A99" s="102" t="s">
        <v>36</v>
      </c>
      <c r="B99" s="103"/>
      <c r="C99" s="103"/>
      <c r="D99" s="103"/>
      <c r="E99" s="103"/>
      <c r="F99" s="103"/>
      <c r="G99" s="104"/>
      <c r="H99" s="105">
        <f>SUM(H98:J98,H94,H69:J92,H51:J67)</f>
        <v>0</v>
      </c>
      <c r="I99" s="106"/>
      <c r="J99" s="107"/>
      <c r="K99" s="136"/>
    </row>
    <row r="100" spans="1:11" ht="14.25" customHeight="1" x14ac:dyDescent="0.3">
      <c r="A100" s="143" t="s">
        <v>37</v>
      </c>
      <c r="B100" s="144"/>
      <c r="C100" s="144"/>
      <c r="D100" s="144"/>
      <c r="E100" s="144"/>
      <c r="F100" s="144"/>
      <c r="G100" s="144"/>
      <c r="H100" s="144"/>
      <c r="I100" s="144"/>
      <c r="J100" s="145"/>
      <c r="K100" s="136"/>
    </row>
    <row r="101" spans="1:11" ht="14.4" customHeight="1" thickBot="1" x14ac:dyDescent="0.35">
      <c r="A101" s="108" t="s">
        <v>48</v>
      </c>
      <c r="B101" s="141"/>
      <c r="C101" s="141"/>
      <c r="D101" s="141"/>
      <c r="E101" s="141"/>
      <c r="F101" s="141"/>
      <c r="G101" s="141"/>
      <c r="H101" s="141"/>
      <c r="I101" s="141"/>
      <c r="J101" s="142"/>
      <c r="K101" s="136"/>
    </row>
    <row r="102" spans="1:11" s="45" customFormat="1" x14ac:dyDescent="0.3">
      <c r="A102" s="126"/>
      <c r="B102" s="127"/>
      <c r="C102" s="127"/>
      <c r="D102" s="127"/>
      <c r="E102" s="127"/>
      <c r="F102" s="127"/>
      <c r="G102" s="128"/>
      <c r="H102" s="129">
        <v>0</v>
      </c>
      <c r="I102" s="130"/>
      <c r="J102" s="131"/>
      <c r="K102" s="60"/>
    </row>
    <row r="103" spans="1:11" ht="15" thickBot="1" x14ac:dyDescent="0.35">
      <c r="A103" s="109" t="s">
        <v>39</v>
      </c>
      <c r="B103" s="103"/>
      <c r="C103" s="103"/>
      <c r="D103" s="103"/>
      <c r="E103" s="103"/>
      <c r="F103" s="103"/>
      <c r="G103" s="104"/>
      <c r="H103" s="105">
        <f>SUM(H102:J102)</f>
        <v>0</v>
      </c>
      <c r="I103" s="106"/>
      <c r="J103" s="107"/>
      <c r="K103" s="135"/>
    </row>
    <row r="104" spans="1:11" s="55" customFormat="1" ht="15" customHeight="1" thickBot="1" x14ac:dyDescent="0.35">
      <c r="A104" s="123" t="s">
        <v>38</v>
      </c>
      <c r="B104" s="124"/>
      <c r="C104" s="124"/>
      <c r="D104" s="124"/>
      <c r="E104" s="124"/>
      <c r="F104" s="124"/>
      <c r="G104" s="125"/>
      <c r="H104" s="120">
        <f>H25+H47+H98+H99+H103+H44+H41+H38+H32</f>
        <v>0</v>
      </c>
      <c r="I104" s="121"/>
      <c r="J104" s="122"/>
      <c r="K104" s="137"/>
    </row>
  </sheetData>
  <mergeCells count="217">
    <mergeCell ref="H81:J81"/>
    <mergeCell ref="H82:J82"/>
    <mergeCell ref="H72:J72"/>
    <mergeCell ref="H73:J73"/>
    <mergeCell ref="H74:J74"/>
    <mergeCell ref="H75:J75"/>
    <mergeCell ref="H76:J76"/>
    <mergeCell ref="H77:J77"/>
    <mergeCell ref="H78:J78"/>
    <mergeCell ref="H79:J79"/>
    <mergeCell ref="H80:J80"/>
    <mergeCell ref="C58:E58"/>
    <mergeCell ref="C59:E59"/>
    <mergeCell ref="C60:E60"/>
    <mergeCell ref="C61:E61"/>
    <mergeCell ref="C62:E62"/>
    <mergeCell ref="C63:E63"/>
    <mergeCell ref="F81:G81"/>
    <mergeCell ref="F82:G82"/>
    <mergeCell ref="C72:E72"/>
    <mergeCell ref="C73:E73"/>
    <mergeCell ref="C79:E79"/>
    <mergeCell ref="C80:E80"/>
    <mergeCell ref="C81:E81"/>
    <mergeCell ref="C82:E82"/>
    <mergeCell ref="A7:K7"/>
    <mergeCell ref="A8:K8"/>
    <mergeCell ref="A9:K9"/>
    <mergeCell ref="B10:K10"/>
    <mergeCell ref="A12:K12"/>
    <mergeCell ref="F56:G56"/>
    <mergeCell ref="F57:G57"/>
    <mergeCell ref="F58:G58"/>
    <mergeCell ref="F59:G59"/>
    <mergeCell ref="H55:J55"/>
    <mergeCell ref="H56:J56"/>
    <mergeCell ref="H57:J57"/>
    <mergeCell ref="H58:J58"/>
    <mergeCell ref="H59:J59"/>
    <mergeCell ref="A23:G23"/>
    <mergeCell ref="H23:J23"/>
    <mergeCell ref="H24:J24"/>
    <mergeCell ref="H21:J21"/>
    <mergeCell ref="H22:J22"/>
    <mergeCell ref="H18:J18"/>
    <mergeCell ref="H19:J19"/>
    <mergeCell ref="A13:J13"/>
    <mergeCell ref="A14:G14"/>
    <mergeCell ref="H14:J14"/>
    <mergeCell ref="A15:J15"/>
    <mergeCell ref="A16:J16"/>
    <mergeCell ref="H17:J17"/>
    <mergeCell ref="C29:G29"/>
    <mergeCell ref="H29:J29"/>
    <mergeCell ref="C30:G30"/>
    <mergeCell ref="H30:J30"/>
    <mergeCell ref="C31:G31"/>
    <mergeCell ref="H31:J31"/>
    <mergeCell ref="H25:J25"/>
    <mergeCell ref="A26:J26"/>
    <mergeCell ref="A27:J27"/>
    <mergeCell ref="C28:G28"/>
    <mergeCell ref="H28:J28"/>
    <mergeCell ref="H35:J35"/>
    <mergeCell ref="C36:E36"/>
    <mergeCell ref="F36:G36"/>
    <mergeCell ref="H36:J36"/>
    <mergeCell ref="A32:G32"/>
    <mergeCell ref="H32:J32"/>
    <mergeCell ref="A33:J33"/>
    <mergeCell ref="C34:E34"/>
    <mergeCell ref="F34:G34"/>
    <mergeCell ref="H34:J34"/>
    <mergeCell ref="H69:J69"/>
    <mergeCell ref="F55:G55"/>
    <mergeCell ref="C37:E37"/>
    <mergeCell ref="F37:G37"/>
    <mergeCell ref="H37:J37"/>
    <mergeCell ref="A38:G38"/>
    <mergeCell ref="H38:J38"/>
    <mergeCell ref="A39:J39"/>
    <mergeCell ref="F60:G60"/>
    <mergeCell ref="F61:G61"/>
    <mergeCell ref="F62:G62"/>
    <mergeCell ref="F63:G63"/>
    <mergeCell ref="H60:J60"/>
    <mergeCell ref="H61:J61"/>
    <mergeCell ref="H62:J62"/>
    <mergeCell ref="H63:J63"/>
    <mergeCell ref="F53:G53"/>
    <mergeCell ref="F52:G52"/>
    <mergeCell ref="C65:E65"/>
    <mergeCell ref="F65:G65"/>
    <mergeCell ref="H65:J65"/>
    <mergeCell ref="C55:E55"/>
    <mergeCell ref="C56:E56"/>
    <mergeCell ref="C57:E57"/>
    <mergeCell ref="C94:E94"/>
    <mergeCell ref="F94:G94"/>
    <mergeCell ref="H94:J94"/>
    <mergeCell ref="A95:J95"/>
    <mergeCell ref="F98:G98"/>
    <mergeCell ref="C67:E67"/>
    <mergeCell ref="F67:G67"/>
    <mergeCell ref="H67:J67"/>
    <mergeCell ref="C64:E64"/>
    <mergeCell ref="F64:G64"/>
    <mergeCell ref="F69:G69"/>
    <mergeCell ref="F72:G72"/>
    <mergeCell ref="F73:G73"/>
    <mergeCell ref="F74:G74"/>
    <mergeCell ref="F75:G75"/>
    <mergeCell ref="F76:G76"/>
    <mergeCell ref="F77:G77"/>
    <mergeCell ref="F78:G78"/>
    <mergeCell ref="F79:G79"/>
    <mergeCell ref="F80:G80"/>
    <mergeCell ref="C74:E74"/>
    <mergeCell ref="C75:E75"/>
    <mergeCell ref="C76:E76"/>
    <mergeCell ref="C77:E77"/>
    <mergeCell ref="A93:J93"/>
    <mergeCell ref="C83:E83"/>
    <mergeCell ref="F83:G83"/>
    <mergeCell ref="H83:J83"/>
    <mergeCell ref="C69:E69"/>
    <mergeCell ref="A103:G103"/>
    <mergeCell ref="H103:J103"/>
    <mergeCell ref="C85:E85"/>
    <mergeCell ref="F85:G85"/>
    <mergeCell ref="H85:J85"/>
    <mergeCell ref="C86:E86"/>
    <mergeCell ref="F86:G86"/>
    <mergeCell ref="A99:G99"/>
    <mergeCell ref="H99:J99"/>
    <mergeCell ref="A98:E98"/>
    <mergeCell ref="F88:G88"/>
    <mergeCell ref="F90:G90"/>
    <mergeCell ref="F91:G91"/>
    <mergeCell ref="H88:J88"/>
    <mergeCell ref="H90:J90"/>
    <mergeCell ref="H91:J91"/>
    <mergeCell ref="A89:J89"/>
    <mergeCell ref="H96:J96"/>
    <mergeCell ref="H97:J97"/>
    <mergeCell ref="C92:E92"/>
    <mergeCell ref="F92:G92"/>
    <mergeCell ref="H92:J92"/>
    <mergeCell ref="A68:J68"/>
    <mergeCell ref="C51:E51"/>
    <mergeCell ref="C52:E52"/>
    <mergeCell ref="C53:E53"/>
    <mergeCell ref="C54:E54"/>
    <mergeCell ref="H70:J70"/>
    <mergeCell ref="H64:J64"/>
    <mergeCell ref="C87:E87"/>
    <mergeCell ref="F87:G87"/>
    <mergeCell ref="H87:J87"/>
    <mergeCell ref="C70:E70"/>
    <mergeCell ref="F70:G70"/>
    <mergeCell ref="F66:G66"/>
    <mergeCell ref="C84:E84"/>
    <mergeCell ref="F84:G84"/>
    <mergeCell ref="H84:J84"/>
    <mergeCell ref="C71:E71"/>
    <mergeCell ref="F71:G71"/>
    <mergeCell ref="H71:J71"/>
    <mergeCell ref="H86:J86"/>
    <mergeCell ref="C78:E78"/>
    <mergeCell ref="H104:J104"/>
    <mergeCell ref="A104:G104"/>
    <mergeCell ref="A102:G102"/>
    <mergeCell ref="H102:J102"/>
    <mergeCell ref="H20:J20"/>
    <mergeCell ref="K32:K34"/>
    <mergeCell ref="K25:K28"/>
    <mergeCell ref="K38:K39"/>
    <mergeCell ref="K41:K42"/>
    <mergeCell ref="K44:K45"/>
    <mergeCell ref="K47:K101"/>
    <mergeCell ref="K103:K104"/>
    <mergeCell ref="A101:J101"/>
    <mergeCell ref="A100:J100"/>
    <mergeCell ref="F51:G51"/>
    <mergeCell ref="F54:G54"/>
    <mergeCell ref="H98:J98"/>
    <mergeCell ref="C91:E91"/>
    <mergeCell ref="C88:E88"/>
    <mergeCell ref="C90:E90"/>
    <mergeCell ref="H66:J66"/>
    <mergeCell ref="H51:J51"/>
    <mergeCell ref="H52:J52"/>
    <mergeCell ref="H53:J53"/>
    <mergeCell ref="C66:E66"/>
    <mergeCell ref="A1:K6"/>
    <mergeCell ref="K15:K17"/>
    <mergeCell ref="A24:G24"/>
    <mergeCell ref="A25:G25"/>
    <mergeCell ref="H54:J54"/>
    <mergeCell ref="A40:J40"/>
    <mergeCell ref="A41:G41"/>
    <mergeCell ref="H41:J41"/>
    <mergeCell ref="A42:J42"/>
    <mergeCell ref="A43:J43"/>
    <mergeCell ref="A44:G44"/>
    <mergeCell ref="H44:J44"/>
    <mergeCell ref="A45:J45"/>
    <mergeCell ref="A46:J46"/>
    <mergeCell ref="A47:G47"/>
    <mergeCell ref="H47:J47"/>
    <mergeCell ref="A50:J50"/>
    <mergeCell ref="A48:J48"/>
    <mergeCell ref="C49:E49"/>
    <mergeCell ref="F49:G49"/>
    <mergeCell ref="H49:J49"/>
    <mergeCell ref="C35:E35"/>
    <mergeCell ref="F35:G35"/>
  </mergeCells>
  <pageMargins left="0.7" right="0.7" top="0.75" bottom="0.75" header="0.3" footer="0.3"/>
  <pageSetup scale="5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'CODES (ignore)'!$A$1:$A$3</xm:f>
          </x14:formula1>
          <xm:sqref>K24 K29:K31 K35:K37 K43 K46 K40 K102 K18:K22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A26" sqref="A26:A27"/>
    </sheetView>
  </sheetViews>
  <sheetFormatPr defaultRowHeight="14.4" x14ac:dyDescent="0.3"/>
  <cols>
    <col min="1" max="1" width="30.88671875" customWidth="1"/>
  </cols>
  <sheetData>
    <row r="1" spans="1:1" x14ac:dyDescent="0.3">
      <c r="A1" s="23" t="s">
        <v>59</v>
      </c>
    </row>
    <row r="2" spans="1:1" x14ac:dyDescent="0.3">
      <c r="A2" s="23" t="s">
        <v>60</v>
      </c>
    </row>
    <row r="3" spans="1:1" x14ac:dyDescent="0.3">
      <c r="A3" s="2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Budget Summary</vt:lpstr>
      <vt:lpstr>Budget Justification</vt:lpstr>
      <vt:lpstr>CODES (ignore)</vt:lpstr>
      <vt:lpstr>'Budget Summary'!Print_Area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jasmine.robinson</dc:creator>
  <cp:lastModifiedBy>RoiAnn Phillips</cp:lastModifiedBy>
  <cp:lastPrinted>2018-11-27T22:21:05Z</cp:lastPrinted>
  <dcterms:created xsi:type="dcterms:W3CDTF">2016-02-09T18:07:14Z</dcterms:created>
  <dcterms:modified xsi:type="dcterms:W3CDTF">2020-05-06T18:41:08Z</dcterms:modified>
</cp:coreProperties>
</file>